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9990" windowHeight="600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G85" i="1"/>
  <c r="F85"/>
</calcChain>
</file>

<file path=xl/sharedStrings.xml><?xml version="1.0" encoding="utf-8"?>
<sst xmlns="http://schemas.openxmlformats.org/spreadsheetml/2006/main" count="128" uniqueCount="49">
  <si>
    <t>Информация о расходовании средств резервного фонда Администрации Тарского муниципального района</t>
  </si>
  <si>
    <t>№ п/п</t>
  </si>
  <si>
    <t>Распоряжение</t>
  </si>
  <si>
    <t>Наименование получателя бюджетных средств</t>
  </si>
  <si>
    <t>Цель выделения денежных средств</t>
  </si>
  <si>
    <t>Распределено распоряжением Администрации Тарского муниципального района, рублей</t>
  </si>
  <si>
    <t>Исполнено, рублей</t>
  </si>
  <si>
    <t>Номер</t>
  </si>
  <si>
    <t>Дата</t>
  </si>
  <si>
    <t>1</t>
  </si>
  <si>
    <t>2</t>
  </si>
  <si>
    <t>3</t>
  </si>
  <si>
    <t>4</t>
  </si>
  <si>
    <t>5</t>
  </si>
  <si>
    <t>6</t>
  </si>
  <si>
    <t>7</t>
  </si>
  <si>
    <t>ИТОГО</t>
  </si>
  <si>
    <t>Администрация Тарского муниципального района</t>
  </si>
  <si>
    <t>Оказание адресной помощи в ликвидации последствий пожара</t>
  </si>
  <si>
    <t>Предупреждение чрезвычайной ситуации, связанной с нарушением жизнедеятельности объектов социальной сферы</t>
  </si>
  <si>
    <t>Комитет по образованию</t>
  </si>
  <si>
    <t>Предупреждение чрезвычайной ситуации, связанной с нарушением жизнедеятельности объектов социальной сферы и населения</t>
  </si>
  <si>
    <t>Ложниковское сельское поселение</t>
  </si>
  <si>
    <t>Заливинское сельское поселение</t>
  </si>
  <si>
    <t>Черняевское сельское поселение</t>
  </si>
  <si>
    <t>Комитет культуры и искусства</t>
  </si>
  <si>
    <t>Тарское городское поселение</t>
  </si>
  <si>
    <t>В связи с празднованием профессионального праздника "День работников ЖКХ и бытового обслуживания населения", награждение сотрудников предприятий ЖКХ</t>
  </si>
  <si>
    <t>Соускановское сельское поселение</t>
  </si>
  <si>
    <t>Орловское сельское поселение</t>
  </si>
  <si>
    <t>Усть-Тарское сельское поселение</t>
  </si>
  <si>
    <t>Вставское сельское поселение</t>
  </si>
  <si>
    <t>Нагорно-Ивановское сельское поселение</t>
  </si>
  <si>
    <t>Предупреждение чрезвычайной ситуации, связанной с нарушением водоснабжения объектов социальной сферы (насосы)</t>
  </si>
  <si>
    <t>Оказание адресной помощи участникам Великой Отечественной войны 1941-1945 гг.</t>
  </si>
  <si>
    <t>Предупреждение и ликвидация чрезвычайных ситуаций и стихийных бедствий</t>
  </si>
  <si>
    <t>Ермаковское сельское поселение</t>
  </si>
  <si>
    <t>Самсоновское сельское поселение</t>
  </si>
  <si>
    <t>Пологрудовское сельское поселение</t>
  </si>
  <si>
    <t>Егоровское сельское поселение</t>
  </si>
  <si>
    <t>Мартюшевское сельское поселение</t>
  </si>
  <si>
    <t>Литковское сельское поселение</t>
  </si>
  <si>
    <t>Больше-Туралинское сельское поселение</t>
  </si>
  <si>
    <t>Организация и проведение встречи Главы Тарского муниципального района Е.Н.Лысакова с семьями погибших участников СВО</t>
  </si>
  <si>
    <t>МУП "Родник"</t>
  </si>
  <si>
    <t>Финансовое обеспечение (возмещение) затрат, связанных с выполнением работ и оказанием услуг в рамках осуществления уставной деятельности</t>
  </si>
  <si>
    <t>Приобретение сувенирной продукции СтепулевуМ.М., Куксину В.Т., Милютину М.А. в связи с поздравлением с Новым годом и Рождеством</t>
  </si>
  <si>
    <t>Приобретение сувенирной продукции в связи с празднованием 100-ой годовщины со дня рождения ветерана ВОВ Степулева М.М. и 97-ой годовщины со дня рождения Куксина В.Т.</t>
  </si>
  <si>
    <t>за  2023 год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</si>
</sst>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4">
    <font>
      <sz val="10"/>
      <name val="Arial"/>
    </font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 applyNumberFormat="0" applyFont="0" applyFill="0" applyBorder="0" applyAlignment="0" applyProtection="0">
      <alignment vertical="top"/>
    </xf>
    <xf numFmtId="43" fontId="1" fillId="0" borderId="0" applyFont="0" applyFill="0" applyBorder="0" applyAlignment="0" applyProtection="0"/>
  </cellStyleXfs>
  <cellXfs count="83">
    <xf numFmtId="0" fontId="1" fillId="0" borderId="0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top"/>
    </xf>
    <xf numFmtId="0" fontId="2" fillId="0" borderId="2" xfId="0" applyNumberFormat="1" applyFont="1" applyFill="1" applyBorder="1" applyAlignment="1" applyProtection="1">
      <alignment horizontal="center" vertical="top"/>
    </xf>
    <xf numFmtId="14" fontId="2" fillId="0" borderId="2" xfId="0" applyNumberFormat="1" applyFont="1" applyFill="1" applyBorder="1" applyAlignment="1" applyProtection="1">
      <alignment horizontal="center"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1" xfId="0" applyNumberFormat="1" applyFont="1" applyFill="1" applyBorder="1" applyAlignment="1" applyProtection="1">
      <alignment horizontal="center" vertical="top"/>
    </xf>
    <xf numFmtId="0" fontId="3" fillId="0" borderId="1" xfId="0" applyNumberFormat="1" applyFont="1" applyFill="1" applyBorder="1" applyAlignment="1" applyProtection="1">
      <alignment horizontal="left" vertical="top" indent="15"/>
    </xf>
    <xf numFmtId="0" fontId="2" fillId="0" borderId="0" xfId="0" applyNumberFormat="1" applyFont="1" applyFill="1" applyBorder="1" applyAlignment="1" applyProtection="1">
      <alignment horizontal="center" vertical="top"/>
    </xf>
    <xf numFmtId="43" fontId="2" fillId="0" borderId="1" xfId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43" fontId="2" fillId="0" borderId="4" xfId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top" wrapText="1"/>
    </xf>
    <xf numFmtId="14" fontId="2" fillId="0" borderId="4" xfId="0" applyNumberFormat="1" applyFont="1" applyFill="1" applyBorder="1" applyAlignment="1" applyProtection="1">
      <alignment horizontal="center" vertical="center"/>
    </xf>
    <xf numFmtId="43" fontId="2" fillId="0" borderId="4" xfId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0" fontId="2" fillId="0" borderId="3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/>
    </xf>
    <xf numFmtId="14" fontId="2" fillId="0" borderId="3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14" fontId="2" fillId="0" borderId="4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43" fontId="2" fillId="0" borderId="4" xfId="1" applyFont="1" applyFill="1" applyBorder="1" applyAlignment="1" applyProtection="1">
      <alignment horizontal="center" vertical="top"/>
    </xf>
    <xf numFmtId="0" fontId="1" fillId="0" borderId="1" xfId="0" applyNumberFormat="1" applyFont="1" applyFill="1" applyBorder="1" applyAlignment="1" applyProtection="1">
      <alignment horizontal="center" vertical="center"/>
    </xf>
    <xf numFmtId="14" fontId="2" fillId="0" borderId="1" xfId="0" applyNumberFormat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center" vertical="top"/>
    </xf>
    <xf numFmtId="0" fontId="1" fillId="0" borderId="4" xfId="0" applyNumberFormat="1" applyFont="1" applyFill="1" applyBorder="1" applyAlignment="1" applyProtection="1">
      <alignment horizontal="center" vertical="top" wrapText="1"/>
    </xf>
    <xf numFmtId="43" fontId="2" fillId="0" borderId="4" xfId="1" applyFont="1" applyFill="1" applyBorder="1" applyAlignment="1" applyProtection="1">
      <alignment horizontal="center" vertical="top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center" vertical="center"/>
    </xf>
    <xf numFmtId="14" fontId="2" fillId="0" borderId="1" xfId="0" applyNumberFormat="1" applyFont="1" applyFill="1" applyBorder="1" applyAlignment="1" applyProtection="1">
      <alignment horizontal="center" vertical="center"/>
    </xf>
    <xf numFmtId="14" fontId="2" fillId="0" borderId="4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43" fontId="2" fillId="0" borderId="4" xfId="1" applyFont="1" applyFill="1" applyBorder="1" applyAlignment="1" applyProtection="1">
      <alignment horizontal="center" vertical="top"/>
    </xf>
    <xf numFmtId="43" fontId="3" fillId="0" borderId="4" xfId="1" applyFont="1" applyFill="1" applyBorder="1" applyAlignment="1" applyProtection="1">
      <alignment horizontal="center" vertical="top"/>
    </xf>
    <xf numFmtId="43" fontId="2" fillId="0" borderId="4" xfId="1" applyFont="1" applyFill="1" applyBorder="1" applyAlignment="1" applyProtection="1">
      <alignment horizontal="center" vertical="center"/>
    </xf>
    <xf numFmtId="43" fontId="2" fillId="0" borderId="4" xfId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0" fontId="2" fillId="0" borderId="3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/>
    </xf>
    <xf numFmtId="14" fontId="2" fillId="0" borderId="3" xfId="0" applyNumberFormat="1" applyFont="1" applyFill="1" applyBorder="1" applyAlignment="1" applyProtection="1">
      <alignment horizontal="center" vertical="center"/>
    </xf>
    <xf numFmtId="14" fontId="2" fillId="0" borderId="4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43" fontId="2" fillId="0" borderId="4" xfId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center" vertical="top" wrapText="1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top" wrapText="1"/>
    </xf>
    <xf numFmtId="43" fontId="2" fillId="0" borderId="4" xfId="1" applyFont="1" applyFill="1" applyBorder="1" applyAlignment="1" applyProtection="1">
      <alignment horizontal="center" vertical="top"/>
    </xf>
    <xf numFmtId="14" fontId="2" fillId="0" borderId="4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0" fontId="2" fillId="0" borderId="4" xfId="0" applyNumberFormat="1" applyFont="1" applyFill="1" applyBorder="1" applyAlignment="1" applyProtection="1">
      <alignment horizontal="center" vertical="center"/>
    </xf>
    <xf numFmtId="14" fontId="2" fillId="0" borderId="4" xfId="0" applyNumberFormat="1" applyFont="1" applyFill="1" applyBorder="1" applyAlignment="1" applyProtection="1">
      <alignment horizontal="center" vertical="center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43" fontId="2" fillId="0" borderId="4" xfId="1" applyFont="1" applyFill="1" applyBorder="1" applyAlignment="1" applyProtection="1">
      <alignment horizontal="center" vertical="top"/>
    </xf>
    <xf numFmtId="0" fontId="2" fillId="0" borderId="4" xfId="0" applyNumberFormat="1" applyFont="1" applyFill="1" applyBorder="1" applyAlignment="1" applyProtection="1">
      <alignment horizontal="center" vertical="top" wrapText="1"/>
    </xf>
    <xf numFmtId="14" fontId="2" fillId="0" borderId="2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center" vertical="center"/>
    </xf>
    <xf numFmtId="0" fontId="2" fillId="0" borderId="4" xfId="0" applyNumberFormat="1" applyFont="1" applyFill="1" applyBorder="1" applyAlignment="1" applyProtection="1">
      <alignment horizontal="center" vertical="center"/>
    </xf>
    <xf numFmtId="0" fontId="2" fillId="0" borderId="2" xfId="0" applyNumberFormat="1" applyFont="1" applyFill="1" applyBorder="1" applyAlignment="1" applyProtection="1">
      <alignment horizontal="center" vertical="top" wrapText="1"/>
    </xf>
    <xf numFmtId="0" fontId="2" fillId="0" borderId="4" xfId="0" applyNumberFormat="1" applyFont="1" applyFill="1" applyBorder="1" applyAlignment="1" applyProtection="1">
      <alignment horizontal="center" vertical="top" wrapText="1"/>
    </xf>
    <xf numFmtId="0" fontId="1" fillId="0" borderId="4" xfId="0" applyNumberFormat="1" applyFont="1" applyFill="1" applyBorder="1" applyAlignment="1" applyProtection="1">
      <alignment horizontal="center" vertical="top" wrapText="1"/>
    </xf>
    <xf numFmtId="0" fontId="2" fillId="0" borderId="3" xfId="0" applyNumberFormat="1" applyFont="1" applyFill="1" applyBorder="1" applyAlignment="1" applyProtection="1">
      <alignment horizontal="center" vertical="center"/>
    </xf>
    <xf numFmtId="0" fontId="2" fillId="0" borderId="3" xfId="0" applyNumberFormat="1" applyFont="1" applyFill="1" applyBorder="1" applyAlignment="1" applyProtection="1">
      <alignment horizontal="center" vertical="top" wrapText="1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top" wrapText="1"/>
    </xf>
    <xf numFmtId="14" fontId="2" fillId="0" borderId="3" xfId="0" applyNumberFormat="1" applyFont="1" applyFill="1" applyBorder="1" applyAlignment="1" applyProtection="1">
      <alignment horizontal="center" vertical="center"/>
    </xf>
    <xf numFmtId="14" fontId="2" fillId="0" borderId="4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top"/>
    </xf>
    <xf numFmtId="0" fontId="2" fillId="0" borderId="1" xfId="0" applyNumberFormat="1" applyFont="1" applyFill="1" applyBorder="1" applyAlignment="1" applyProtection="1">
      <alignment horizontal="center" vertical="top" wrapText="1"/>
    </xf>
    <xf numFmtId="0" fontId="2" fillId="0" borderId="1" xfId="0" applyNumberFormat="1" applyFont="1" applyFill="1" applyBorder="1" applyAlignment="1" applyProtection="1">
      <alignment horizontal="left" vertical="top" indent="2"/>
    </xf>
    <xf numFmtId="0" fontId="2" fillId="0" borderId="1" xfId="0" applyNumberFormat="1" applyFont="1" applyFill="1" applyBorder="1" applyAlignment="1" applyProtection="1">
      <alignment horizontal="left" vertical="top" indent="4"/>
    </xf>
    <xf numFmtId="43" fontId="2" fillId="0" borderId="2" xfId="1" applyFont="1" applyFill="1" applyBorder="1" applyAlignment="1" applyProtection="1">
      <alignment horizontal="center" vertical="top"/>
    </xf>
    <xf numFmtId="43" fontId="2" fillId="0" borderId="3" xfId="1" applyFont="1" applyFill="1" applyBorder="1" applyAlignment="1" applyProtection="1">
      <alignment horizontal="center" vertical="top"/>
    </xf>
    <xf numFmtId="43" fontId="2" fillId="0" borderId="4" xfId="1" applyFont="1" applyFill="1" applyBorder="1" applyAlignment="1" applyProtection="1">
      <alignment horizontal="center" vertical="top"/>
    </xf>
    <xf numFmtId="0" fontId="2" fillId="0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14" fontId="1" fillId="0" borderId="2" xfId="0" applyNumberFormat="1" applyFont="1" applyFill="1" applyBorder="1" applyAlignment="1" applyProtection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G85"/>
  <sheetViews>
    <sheetView tabSelected="1" workbookViewId="0">
      <selection activeCell="E18" sqref="E18:E20"/>
    </sheetView>
  </sheetViews>
  <sheetFormatPr defaultRowHeight="15.75"/>
  <cols>
    <col min="1" max="1" width="4.7109375" style="8" customWidth="1"/>
    <col min="2" max="2" width="9.140625" style="8"/>
    <col min="3" max="3" width="13.42578125" style="8" customWidth="1"/>
    <col min="4" max="4" width="39.140625" style="8" customWidth="1"/>
    <col min="5" max="5" width="51.5703125" style="5" customWidth="1"/>
    <col min="6" max="6" width="21.42578125" style="5" customWidth="1"/>
    <col min="7" max="7" width="18.85546875" style="5" customWidth="1"/>
    <col min="8" max="16384" width="9.140625" style="5"/>
  </cols>
  <sheetData>
    <row r="2" spans="1:7">
      <c r="A2" s="72" t="s">
        <v>0</v>
      </c>
      <c r="B2" s="72"/>
      <c r="C2" s="72"/>
      <c r="D2" s="72"/>
      <c r="E2" s="72"/>
      <c r="F2" s="72"/>
      <c r="G2" s="72"/>
    </row>
    <row r="3" spans="1:7">
      <c r="A3" s="72" t="s">
        <v>48</v>
      </c>
      <c r="B3" s="72"/>
      <c r="C3" s="72"/>
      <c r="D3" s="72"/>
      <c r="E3" s="72"/>
      <c r="F3" s="72"/>
      <c r="G3" s="72"/>
    </row>
    <row r="5" spans="1:7">
      <c r="A5" s="73" t="s">
        <v>1</v>
      </c>
      <c r="B5" s="74" t="s">
        <v>2</v>
      </c>
      <c r="C5" s="74"/>
      <c r="D5" s="73" t="s">
        <v>3</v>
      </c>
      <c r="E5" s="75" t="s">
        <v>4</v>
      </c>
      <c r="F5" s="73" t="s">
        <v>5</v>
      </c>
      <c r="G5" s="73" t="s">
        <v>6</v>
      </c>
    </row>
    <row r="6" spans="1:7" ht="84" customHeight="1">
      <c r="A6" s="73"/>
      <c r="B6" s="2" t="s">
        <v>7</v>
      </c>
      <c r="C6" s="2" t="s">
        <v>8</v>
      </c>
      <c r="D6" s="73"/>
      <c r="E6" s="75"/>
      <c r="F6" s="73"/>
      <c r="G6" s="73"/>
    </row>
    <row r="7" spans="1:7">
      <c r="A7" s="6" t="s">
        <v>9</v>
      </c>
      <c r="B7" s="6" t="s">
        <v>10</v>
      </c>
      <c r="C7" s="6" t="s">
        <v>11</v>
      </c>
      <c r="D7" s="6" t="s">
        <v>12</v>
      </c>
      <c r="E7" s="7" t="s">
        <v>13</v>
      </c>
      <c r="F7" s="6" t="s">
        <v>14</v>
      </c>
      <c r="G7" s="6" t="s">
        <v>15</v>
      </c>
    </row>
    <row r="8" spans="1:7" ht="45.75" customHeight="1">
      <c r="A8" s="3">
        <v>1</v>
      </c>
      <c r="B8" s="3">
        <v>8</v>
      </c>
      <c r="C8" s="4">
        <v>44942</v>
      </c>
      <c r="D8" s="20" t="s">
        <v>17</v>
      </c>
      <c r="E8" s="20" t="s">
        <v>18</v>
      </c>
      <c r="F8" s="9">
        <v>20000</v>
      </c>
      <c r="G8" s="9">
        <v>20000</v>
      </c>
    </row>
    <row r="9" spans="1:7" ht="54.75" customHeight="1">
      <c r="A9" s="61">
        <v>2</v>
      </c>
      <c r="B9" s="61">
        <v>9</v>
      </c>
      <c r="C9" s="59">
        <v>44942</v>
      </c>
      <c r="D9" s="20" t="s">
        <v>17</v>
      </c>
      <c r="E9" s="10" t="s">
        <v>21</v>
      </c>
      <c r="F9" s="9">
        <v>51167</v>
      </c>
      <c r="G9" s="9">
        <v>51167</v>
      </c>
    </row>
    <row r="10" spans="1:7">
      <c r="A10" s="68"/>
      <c r="B10" s="68"/>
      <c r="C10" s="68"/>
      <c r="D10" s="63" t="s">
        <v>20</v>
      </c>
      <c r="E10" s="79" t="s">
        <v>19</v>
      </c>
      <c r="F10" s="76">
        <v>60000</v>
      </c>
      <c r="G10" s="76">
        <v>60000</v>
      </c>
    </row>
    <row r="11" spans="1:7">
      <c r="A11" s="68"/>
      <c r="B11" s="68"/>
      <c r="C11" s="68"/>
      <c r="D11" s="69"/>
      <c r="E11" s="80"/>
      <c r="F11" s="77"/>
      <c r="G11" s="77"/>
    </row>
    <row r="12" spans="1:7" ht="15.75" customHeight="1">
      <c r="A12" s="60"/>
      <c r="B12" s="68"/>
      <c r="C12" s="68"/>
      <c r="D12" s="69"/>
      <c r="E12" s="80"/>
      <c r="F12" s="77"/>
      <c r="G12" s="77"/>
    </row>
    <row r="13" spans="1:7" ht="15.75" hidden="1" customHeight="1">
      <c r="A13" s="25"/>
      <c r="B13" s="68"/>
      <c r="C13" s="68"/>
      <c r="D13" s="69"/>
      <c r="E13" s="80"/>
      <c r="F13" s="77"/>
      <c r="G13" s="77"/>
    </row>
    <row r="14" spans="1:7" ht="15.75" hidden="1" customHeight="1">
      <c r="A14" s="25"/>
      <c r="B14" s="68"/>
      <c r="C14" s="68"/>
      <c r="D14" s="65"/>
      <c r="E14" s="81"/>
      <c r="F14" s="78"/>
      <c r="G14" s="78"/>
    </row>
    <row r="15" spans="1:7" ht="47.25">
      <c r="A15" s="27">
        <v>3</v>
      </c>
      <c r="B15" s="2">
        <v>11</v>
      </c>
      <c r="C15" s="26">
        <v>44943</v>
      </c>
      <c r="D15" s="10" t="s">
        <v>17</v>
      </c>
      <c r="E15" s="10" t="s">
        <v>33</v>
      </c>
      <c r="F15" s="9">
        <v>559558.28</v>
      </c>
      <c r="G15" s="9">
        <v>559558.28</v>
      </c>
    </row>
    <row r="16" spans="1:7" ht="31.5">
      <c r="A16" s="12">
        <v>4</v>
      </c>
      <c r="B16" s="12">
        <v>46</v>
      </c>
      <c r="C16" s="14">
        <v>44965</v>
      </c>
      <c r="D16" s="20" t="s">
        <v>17</v>
      </c>
      <c r="E16" s="20" t="s">
        <v>18</v>
      </c>
      <c r="F16" s="11">
        <v>170000</v>
      </c>
      <c r="G16" s="24">
        <v>170000</v>
      </c>
    </row>
    <row r="17" spans="1:7" ht="46.5" customHeight="1">
      <c r="A17" s="61">
        <v>5</v>
      </c>
      <c r="B17" s="61">
        <v>47</v>
      </c>
      <c r="C17" s="59">
        <v>44965</v>
      </c>
      <c r="D17" s="13" t="s">
        <v>20</v>
      </c>
      <c r="E17" s="1" t="s">
        <v>19</v>
      </c>
      <c r="F17" s="15">
        <v>4000</v>
      </c>
      <c r="G17" s="24">
        <v>4000</v>
      </c>
    </row>
    <row r="18" spans="1:7">
      <c r="A18" s="66"/>
      <c r="B18" s="66"/>
      <c r="C18" s="70"/>
      <c r="D18" s="16" t="s">
        <v>22</v>
      </c>
      <c r="E18" s="63" t="s">
        <v>21</v>
      </c>
      <c r="F18" s="15">
        <v>34100</v>
      </c>
      <c r="G18" s="24">
        <v>34100</v>
      </c>
    </row>
    <row r="19" spans="1:7">
      <c r="A19" s="66"/>
      <c r="B19" s="66"/>
      <c r="C19" s="70"/>
      <c r="D19" s="16" t="s">
        <v>23</v>
      </c>
      <c r="E19" s="69"/>
      <c r="F19" s="15">
        <v>92300</v>
      </c>
      <c r="G19" s="24">
        <v>92300</v>
      </c>
    </row>
    <row r="20" spans="1:7">
      <c r="A20" s="62"/>
      <c r="B20" s="62"/>
      <c r="C20" s="71"/>
      <c r="D20" s="16" t="s">
        <v>24</v>
      </c>
      <c r="E20" s="65"/>
      <c r="F20" s="15">
        <v>113950</v>
      </c>
      <c r="G20" s="24">
        <v>113950</v>
      </c>
    </row>
    <row r="21" spans="1:7" ht="47.25">
      <c r="A21" s="61">
        <v>6</v>
      </c>
      <c r="B21" s="61">
        <v>67</v>
      </c>
      <c r="C21" s="59">
        <v>44978</v>
      </c>
      <c r="D21" s="16" t="s">
        <v>25</v>
      </c>
      <c r="E21" s="16" t="s">
        <v>19</v>
      </c>
      <c r="F21" s="15">
        <v>38000</v>
      </c>
      <c r="G21" s="24">
        <v>38000</v>
      </c>
    </row>
    <row r="22" spans="1:7">
      <c r="A22" s="66"/>
      <c r="B22" s="66"/>
      <c r="C22" s="70"/>
      <c r="D22" s="16" t="s">
        <v>23</v>
      </c>
      <c r="E22" s="63" t="s">
        <v>21</v>
      </c>
      <c r="F22" s="15">
        <v>540000</v>
      </c>
      <c r="G22" s="24">
        <v>540000</v>
      </c>
    </row>
    <row r="23" spans="1:7" ht="31.5">
      <c r="A23" s="62"/>
      <c r="B23" s="62"/>
      <c r="C23" s="71"/>
      <c r="D23" s="16" t="s">
        <v>17</v>
      </c>
      <c r="E23" s="65"/>
      <c r="F23" s="15">
        <v>45500</v>
      </c>
      <c r="G23" s="24">
        <v>45500</v>
      </c>
    </row>
    <row r="24" spans="1:7" ht="31.5">
      <c r="A24" s="18">
        <v>7</v>
      </c>
      <c r="B24" s="18">
        <v>68</v>
      </c>
      <c r="C24" s="14">
        <v>44979</v>
      </c>
      <c r="D24" s="13" t="s">
        <v>17</v>
      </c>
      <c r="E24" s="13" t="s">
        <v>18</v>
      </c>
      <c r="F24" s="15">
        <v>110000</v>
      </c>
      <c r="G24" s="24">
        <v>110000</v>
      </c>
    </row>
    <row r="25" spans="1:7" ht="47.25">
      <c r="A25" s="18">
        <v>8</v>
      </c>
      <c r="B25" s="18">
        <v>71</v>
      </c>
      <c r="C25" s="14">
        <v>44986</v>
      </c>
      <c r="D25" s="16" t="s">
        <v>26</v>
      </c>
      <c r="E25" s="16" t="s">
        <v>21</v>
      </c>
      <c r="F25" s="15">
        <v>132000</v>
      </c>
      <c r="G25" s="24">
        <v>132000</v>
      </c>
    </row>
    <row r="26" spans="1:7" ht="63">
      <c r="A26" s="17">
        <v>9</v>
      </c>
      <c r="B26" s="17">
        <v>89</v>
      </c>
      <c r="C26" s="19">
        <v>44999</v>
      </c>
      <c r="D26" s="16" t="s">
        <v>17</v>
      </c>
      <c r="E26" s="16" t="s">
        <v>27</v>
      </c>
      <c r="F26" s="15">
        <v>19000</v>
      </c>
      <c r="G26" s="24">
        <v>19000</v>
      </c>
    </row>
    <row r="27" spans="1:7" ht="31.5">
      <c r="A27" s="32">
        <v>10</v>
      </c>
      <c r="B27" s="32">
        <v>107</v>
      </c>
      <c r="C27" s="33">
        <v>45019</v>
      </c>
      <c r="D27" s="23" t="s">
        <v>17</v>
      </c>
      <c r="E27" s="23" t="s">
        <v>18</v>
      </c>
      <c r="F27" s="24">
        <v>60000</v>
      </c>
      <c r="G27" s="24">
        <v>60000</v>
      </c>
    </row>
    <row r="28" spans="1:7">
      <c r="A28" s="61">
        <v>11</v>
      </c>
      <c r="B28" s="61">
        <v>108</v>
      </c>
      <c r="C28" s="59">
        <v>45019</v>
      </c>
      <c r="D28" s="31" t="s">
        <v>39</v>
      </c>
      <c r="E28" s="63" t="s">
        <v>35</v>
      </c>
      <c r="F28" s="29">
        <v>23500</v>
      </c>
      <c r="G28" s="29">
        <v>23500</v>
      </c>
    </row>
    <row r="29" spans="1:7">
      <c r="A29" s="68"/>
      <c r="B29" s="68"/>
      <c r="C29" s="68"/>
      <c r="D29" s="31" t="s">
        <v>40</v>
      </c>
      <c r="E29" s="69"/>
      <c r="F29" s="29">
        <v>16000</v>
      </c>
      <c r="G29" s="29">
        <v>16000</v>
      </c>
    </row>
    <row r="30" spans="1:7">
      <c r="A30" s="68"/>
      <c r="B30" s="68"/>
      <c r="C30" s="68"/>
      <c r="D30" s="31" t="s">
        <v>26</v>
      </c>
      <c r="E30" s="69"/>
      <c r="F30" s="29">
        <v>60880</v>
      </c>
      <c r="G30" s="29">
        <v>60880</v>
      </c>
    </row>
    <row r="31" spans="1:7">
      <c r="A31" s="60"/>
      <c r="B31" s="60"/>
      <c r="C31" s="60"/>
      <c r="D31" s="31" t="s">
        <v>23</v>
      </c>
      <c r="E31" s="65"/>
      <c r="F31" s="29">
        <v>427000</v>
      </c>
      <c r="G31" s="29">
        <v>427000</v>
      </c>
    </row>
    <row r="32" spans="1:7" ht="31.5">
      <c r="A32" s="32">
        <v>12</v>
      </c>
      <c r="B32" s="32">
        <v>156</v>
      </c>
      <c r="C32" s="33">
        <v>45041</v>
      </c>
      <c r="D32" s="23" t="s">
        <v>17</v>
      </c>
      <c r="E32" s="23" t="s">
        <v>18</v>
      </c>
      <c r="F32" s="24">
        <v>90000</v>
      </c>
      <c r="G32" s="24">
        <v>90000</v>
      </c>
    </row>
    <row r="33" spans="1:7">
      <c r="A33" s="61">
        <v>13</v>
      </c>
      <c r="B33" s="61">
        <v>157</v>
      </c>
      <c r="C33" s="59">
        <v>45041</v>
      </c>
      <c r="D33" s="23" t="s">
        <v>22</v>
      </c>
      <c r="E33" s="63" t="s">
        <v>35</v>
      </c>
      <c r="F33" s="24">
        <v>54720</v>
      </c>
      <c r="G33" s="24">
        <v>54720</v>
      </c>
    </row>
    <row r="34" spans="1:7">
      <c r="A34" s="68"/>
      <c r="B34" s="68"/>
      <c r="C34" s="68"/>
      <c r="D34" s="23" t="s">
        <v>28</v>
      </c>
      <c r="E34" s="69"/>
      <c r="F34" s="24">
        <v>22420</v>
      </c>
      <c r="G34" s="24">
        <v>22420</v>
      </c>
    </row>
    <row r="35" spans="1:7">
      <c r="A35" s="68"/>
      <c r="B35" s="68"/>
      <c r="C35" s="68"/>
      <c r="D35" s="23" t="s">
        <v>29</v>
      </c>
      <c r="E35" s="69"/>
      <c r="F35" s="24">
        <v>135700</v>
      </c>
      <c r="G35" s="24">
        <v>135700</v>
      </c>
    </row>
    <row r="36" spans="1:7">
      <c r="A36" s="68"/>
      <c r="B36" s="68"/>
      <c r="C36" s="68"/>
      <c r="D36" s="23" t="s">
        <v>30</v>
      </c>
      <c r="E36" s="69"/>
      <c r="F36" s="24">
        <v>15000</v>
      </c>
      <c r="G36" s="24">
        <v>15000</v>
      </c>
    </row>
    <row r="37" spans="1:7">
      <c r="A37" s="68"/>
      <c r="B37" s="68"/>
      <c r="C37" s="68"/>
      <c r="D37" s="23" t="s">
        <v>26</v>
      </c>
      <c r="E37" s="69"/>
      <c r="F37" s="24">
        <v>100000</v>
      </c>
      <c r="G37" s="24">
        <v>100000</v>
      </c>
    </row>
    <row r="38" spans="1:7">
      <c r="A38" s="68"/>
      <c r="B38" s="68"/>
      <c r="C38" s="68"/>
      <c r="D38" s="23" t="s">
        <v>31</v>
      </c>
      <c r="E38" s="69"/>
      <c r="F38" s="24">
        <v>28000</v>
      </c>
      <c r="G38" s="24">
        <v>28000</v>
      </c>
    </row>
    <row r="39" spans="1:7" ht="31.5">
      <c r="A39" s="60"/>
      <c r="B39" s="60"/>
      <c r="C39" s="60"/>
      <c r="D39" s="23" t="s">
        <v>32</v>
      </c>
      <c r="E39" s="65"/>
      <c r="F39" s="24">
        <v>83000.149999999994</v>
      </c>
      <c r="G39" s="24">
        <v>83000.149999999994</v>
      </c>
    </row>
    <row r="40" spans="1:7" ht="31.5">
      <c r="A40" s="22">
        <v>14</v>
      </c>
      <c r="B40" s="22">
        <v>162</v>
      </c>
      <c r="C40" s="21">
        <v>45044</v>
      </c>
      <c r="D40" s="23" t="s">
        <v>17</v>
      </c>
      <c r="E40" s="13" t="s">
        <v>34</v>
      </c>
      <c r="F40" s="24">
        <v>15000</v>
      </c>
      <c r="G40" s="24">
        <v>15000</v>
      </c>
    </row>
    <row r="41" spans="1:7" ht="31.5">
      <c r="A41" s="22">
        <v>15</v>
      </c>
      <c r="B41" s="22">
        <v>173</v>
      </c>
      <c r="C41" s="21">
        <v>45053</v>
      </c>
      <c r="D41" s="23" t="s">
        <v>17</v>
      </c>
      <c r="E41" s="13" t="s">
        <v>18</v>
      </c>
      <c r="F41" s="24">
        <v>70000</v>
      </c>
      <c r="G41" s="24">
        <v>70000</v>
      </c>
    </row>
    <row r="42" spans="1:7" ht="31.5">
      <c r="A42" s="22">
        <v>16</v>
      </c>
      <c r="B42" s="22">
        <v>174</v>
      </c>
      <c r="C42" s="21">
        <v>45056</v>
      </c>
      <c r="D42" s="23" t="s">
        <v>17</v>
      </c>
      <c r="E42" s="13" t="s">
        <v>35</v>
      </c>
      <c r="F42" s="24">
        <v>49799</v>
      </c>
      <c r="G42" s="24">
        <v>49799</v>
      </c>
    </row>
    <row r="43" spans="1:7">
      <c r="A43" s="61">
        <v>17</v>
      </c>
      <c r="B43" s="61">
        <v>233</v>
      </c>
      <c r="C43" s="59">
        <v>45084</v>
      </c>
      <c r="D43" s="31" t="s">
        <v>36</v>
      </c>
      <c r="E43" s="63" t="s">
        <v>35</v>
      </c>
      <c r="F43" s="29">
        <v>60000</v>
      </c>
      <c r="G43" s="29">
        <v>60000</v>
      </c>
    </row>
    <row r="44" spans="1:7">
      <c r="A44" s="60"/>
      <c r="B44" s="60"/>
      <c r="C44" s="60"/>
      <c r="D44" s="31" t="s">
        <v>37</v>
      </c>
      <c r="E44" s="65"/>
      <c r="F44" s="29">
        <v>50000</v>
      </c>
      <c r="G44" s="29">
        <v>50000</v>
      </c>
    </row>
    <row r="45" spans="1:7">
      <c r="A45" s="61">
        <v>18</v>
      </c>
      <c r="B45" s="61">
        <v>237</v>
      </c>
      <c r="C45" s="59">
        <v>45086</v>
      </c>
      <c r="D45" s="31" t="s">
        <v>23</v>
      </c>
      <c r="E45" s="63" t="s">
        <v>35</v>
      </c>
      <c r="F45" s="29">
        <v>90000</v>
      </c>
      <c r="G45" s="29">
        <v>90000</v>
      </c>
    </row>
    <row r="46" spans="1:7">
      <c r="A46" s="60"/>
      <c r="B46" s="60"/>
      <c r="C46" s="60"/>
      <c r="D46" s="31" t="s">
        <v>38</v>
      </c>
      <c r="E46" s="65"/>
      <c r="F46" s="29">
        <v>95141.98</v>
      </c>
      <c r="G46" s="29">
        <v>95141.98</v>
      </c>
    </row>
    <row r="47" spans="1:7" ht="31.5">
      <c r="A47" s="42">
        <v>19</v>
      </c>
      <c r="B47" s="42">
        <v>268</v>
      </c>
      <c r="C47" s="44">
        <v>45111</v>
      </c>
      <c r="D47" s="46" t="s">
        <v>17</v>
      </c>
      <c r="E47" s="48" t="s">
        <v>18</v>
      </c>
      <c r="F47" s="47">
        <v>70000</v>
      </c>
      <c r="G47" s="47">
        <v>70000</v>
      </c>
    </row>
    <row r="48" spans="1:7">
      <c r="A48" s="61">
        <v>20</v>
      </c>
      <c r="B48" s="61">
        <v>271</v>
      </c>
      <c r="C48" s="59">
        <v>45113</v>
      </c>
      <c r="D48" s="36" t="s">
        <v>23</v>
      </c>
      <c r="E48" s="63" t="s">
        <v>35</v>
      </c>
      <c r="F48" s="37">
        <v>100000</v>
      </c>
      <c r="G48" s="37">
        <v>100000</v>
      </c>
    </row>
    <row r="49" spans="1:7">
      <c r="A49" s="66"/>
      <c r="B49" s="66"/>
      <c r="C49" s="66"/>
      <c r="D49" s="36" t="s">
        <v>41</v>
      </c>
      <c r="E49" s="67"/>
      <c r="F49" s="37">
        <v>45000</v>
      </c>
      <c r="G49" s="37">
        <v>45000</v>
      </c>
    </row>
    <row r="50" spans="1:7" ht="31.5">
      <c r="A50" s="62"/>
      <c r="B50" s="62"/>
      <c r="C50" s="62"/>
      <c r="D50" s="36" t="s">
        <v>17</v>
      </c>
      <c r="E50" s="64"/>
      <c r="F50" s="37">
        <v>21600</v>
      </c>
      <c r="G50" s="37">
        <v>21600</v>
      </c>
    </row>
    <row r="51" spans="1:7" ht="47.25">
      <c r="A51" s="43">
        <v>21</v>
      </c>
      <c r="B51" s="43">
        <v>303</v>
      </c>
      <c r="C51" s="45">
        <v>45149</v>
      </c>
      <c r="D51" s="46" t="s">
        <v>17</v>
      </c>
      <c r="E51" s="48" t="s">
        <v>43</v>
      </c>
      <c r="F51" s="39">
        <v>22000</v>
      </c>
      <c r="G51" s="39">
        <v>22000</v>
      </c>
    </row>
    <row r="52" spans="1:7" ht="31.5">
      <c r="A52" s="35">
        <v>22</v>
      </c>
      <c r="B52" s="35">
        <v>306</v>
      </c>
      <c r="C52" s="34">
        <v>45153</v>
      </c>
      <c r="D52" s="36" t="s">
        <v>17</v>
      </c>
      <c r="E52" s="13" t="s">
        <v>18</v>
      </c>
      <c r="F52" s="37">
        <v>40000</v>
      </c>
      <c r="G52" s="37">
        <v>40000</v>
      </c>
    </row>
    <row r="53" spans="1:7" ht="31.5">
      <c r="A53" s="61">
        <v>23</v>
      </c>
      <c r="B53" s="61">
        <v>307</v>
      </c>
      <c r="C53" s="59">
        <v>45153</v>
      </c>
      <c r="D53" s="41" t="s">
        <v>42</v>
      </c>
      <c r="E53" s="63" t="s">
        <v>35</v>
      </c>
      <c r="F53" s="40">
        <v>31248</v>
      </c>
      <c r="G53" s="40">
        <v>31248</v>
      </c>
    </row>
    <row r="54" spans="1:7">
      <c r="A54" s="66"/>
      <c r="B54" s="66"/>
      <c r="C54" s="66"/>
      <c r="D54" s="41" t="s">
        <v>26</v>
      </c>
      <c r="E54" s="67"/>
      <c r="F54" s="40">
        <v>170000</v>
      </c>
      <c r="G54" s="40">
        <v>170000</v>
      </c>
    </row>
    <row r="55" spans="1:7">
      <c r="A55" s="66"/>
      <c r="B55" s="66"/>
      <c r="C55" s="66"/>
      <c r="D55" s="41" t="s">
        <v>41</v>
      </c>
      <c r="E55" s="67"/>
      <c r="F55" s="40">
        <v>39060</v>
      </c>
      <c r="G55" s="40">
        <v>39060</v>
      </c>
    </row>
    <row r="56" spans="1:7">
      <c r="A56" s="62"/>
      <c r="B56" s="62"/>
      <c r="C56" s="62"/>
      <c r="D56" s="41" t="s">
        <v>22</v>
      </c>
      <c r="E56" s="64"/>
      <c r="F56" s="40">
        <v>60000</v>
      </c>
      <c r="G56" s="40">
        <v>60000</v>
      </c>
    </row>
    <row r="57" spans="1:7">
      <c r="A57" s="61">
        <v>24</v>
      </c>
      <c r="B57" s="61">
        <v>362</v>
      </c>
      <c r="C57" s="59">
        <v>45209</v>
      </c>
      <c r="D57" s="53" t="s">
        <v>31</v>
      </c>
      <c r="E57" s="63" t="s">
        <v>35</v>
      </c>
      <c r="F57" s="51">
        <v>25000</v>
      </c>
      <c r="G57" s="51">
        <v>25000</v>
      </c>
    </row>
    <row r="58" spans="1:7">
      <c r="A58" s="66"/>
      <c r="B58" s="66"/>
      <c r="C58" s="68"/>
      <c r="D58" s="53" t="s">
        <v>26</v>
      </c>
      <c r="E58" s="67"/>
      <c r="F58" s="51">
        <v>325708</v>
      </c>
      <c r="G58" s="51">
        <v>325708</v>
      </c>
    </row>
    <row r="59" spans="1:7">
      <c r="A59" s="66"/>
      <c r="B59" s="66"/>
      <c r="C59" s="68"/>
      <c r="D59" s="53" t="s">
        <v>39</v>
      </c>
      <c r="E59" s="67"/>
      <c r="F59" s="51">
        <v>20000</v>
      </c>
      <c r="G59" s="51">
        <v>20000</v>
      </c>
    </row>
    <row r="60" spans="1:7">
      <c r="A60" s="66"/>
      <c r="B60" s="66"/>
      <c r="C60" s="68"/>
      <c r="D60" s="53" t="s">
        <v>41</v>
      </c>
      <c r="E60" s="67"/>
      <c r="F60" s="51">
        <v>90292</v>
      </c>
      <c r="G60" s="51">
        <v>90292</v>
      </c>
    </row>
    <row r="61" spans="1:7">
      <c r="A61" s="66"/>
      <c r="B61" s="66"/>
      <c r="C61" s="68"/>
      <c r="D61" s="53" t="s">
        <v>36</v>
      </c>
      <c r="E61" s="67"/>
      <c r="F61" s="51">
        <v>240000</v>
      </c>
      <c r="G61" s="51">
        <v>240000</v>
      </c>
    </row>
    <row r="62" spans="1:7" ht="31.5">
      <c r="A62" s="66"/>
      <c r="B62" s="66"/>
      <c r="C62" s="68"/>
      <c r="D62" s="53" t="s">
        <v>32</v>
      </c>
      <c r="E62" s="67"/>
      <c r="F62" s="51">
        <v>15000</v>
      </c>
      <c r="G62" s="51">
        <v>15000</v>
      </c>
    </row>
    <row r="63" spans="1:7">
      <c r="A63" s="66"/>
      <c r="B63" s="66"/>
      <c r="C63" s="68"/>
      <c r="D63" s="53" t="s">
        <v>23</v>
      </c>
      <c r="E63" s="67"/>
      <c r="F63" s="51">
        <v>101250</v>
      </c>
      <c r="G63" s="51">
        <v>101250</v>
      </c>
    </row>
    <row r="64" spans="1:7">
      <c r="A64" s="62"/>
      <c r="B64" s="62"/>
      <c r="C64" s="60"/>
      <c r="D64" s="53" t="s">
        <v>20</v>
      </c>
      <c r="E64" s="64"/>
      <c r="F64" s="51">
        <v>199200</v>
      </c>
      <c r="G64" s="51">
        <v>199200</v>
      </c>
    </row>
    <row r="65" spans="1:7" ht="31.5">
      <c r="A65" s="49">
        <v>25</v>
      </c>
      <c r="B65" s="49">
        <v>363</v>
      </c>
      <c r="C65" s="52">
        <v>45210</v>
      </c>
      <c r="D65" s="53" t="s">
        <v>17</v>
      </c>
      <c r="E65" s="50" t="s">
        <v>18</v>
      </c>
      <c r="F65" s="51">
        <v>80000</v>
      </c>
      <c r="G65" s="51">
        <v>80000</v>
      </c>
    </row>
    <row r="66" spans="1:7">
      <c r="A66" s="61">
        <v>26</v>
      </c>
      <c r="B66" s="61">
        <v>411</v>
      </c>
      <c r="C66" s="59">
        <v>45232</v>
      </c>
      <c r="D66" s="53" t="s">
        <v>22</v>
      </c>
      <c r="E66" s="63" t="s">
        <v>35</v>
      </c>
      <c r="F66" s="51">
        <v>45855</v>
      </c>
      <c r="G66" s="51">
        <v>45855</v>
      </c>
    </row>
    <row r="67" spans="1:7">
      <c r="A67" s="66"/>
      <c r="B67" s="66"/>
      <c r="C67" s="68"/>
      <c r="D67" s="53" t="s">
        <v>31</v>
      </c>
      <c r="E67" s="69"/>
      <c r="F67" s="51">
        <v>398700</v>
      </c>
      <c r="G67" s="51">
        <v>398700</v>
      </c>
    </row>
    <row r="68" spans="1:7">
      <c r="A68" s="62"/>
      <c r="B68" s="62"/>
      <c r="C68" s="60"/>
      <c r="D68" s="53" t="s">
        <v>23</v>
      </c>
      <c r="E68" s="65"/>
      <c r="F68" s="51">
        <v>300000</v>
      </c>
      <c r="G68" s="51">
        <v>300000</v>
      </c>
    </row>
    <row r="69" spans="1:7" ht="31.5">
      <c r="A69" s="61">
        <v>27</v>
      </c>
      <c r="B69" s="61">
        <v>440</v>
      </c>
      <c r="C69" s="82">
        <v>45254</v>
      </c>
      <c r="D69" s="53" t="s">
        <v>32</v>
      </c>
      <c r="E69" s="63" t="s">
        <v>35</v>
      </c>
      <c r="F69" s="51">
        <v>93000</v>
      </c>
      <c r="G69" s="51">
        <v>93000</v>
      </c>
    </row>
    <row r="70" spans="1:7">
      <c r="A70" s="66"/>
      <c r="B70" s="66"/>
      <c r="C70" s="68"/>
      <c r="D70" s="53" t="s">
        <v>36</v>
      </c>
      <c r="E70" s="69"/>
      <c r="F70" s="51">
        <v>72016.7</v>
      </c>
      <c r="G70" s="51">
        <v>72016.7</v>
      </c>
    </row>
    <row r="71" spans="1:7">
      <c r="A71" s="62"/>
      <c r="B71" s="62"/>
      <c r="C71" s="60"/>
      <c r="D71" s="53" t="s">
        <v>41</v>
      </c>
      <c r="E71" s="65"/>
      <c r="F71" s="51">
        <v>111800</v>
      </c>
      <c r="G71" s="51">
        <v>111800</v>
      </c>
    </row>
    <row r="72" spans="1:7" ht="31.5">
      <c r="A72" s="61">
        <v>28</v>
      </c>
      <c r="B72" s="61">
        <v>452</v>
      </c>
      <c r="C72" s="82">
        <v>45267</v>
      </c>
      <c r="D72" s="53" t="s">
        <v>17</v>
      </c>
      <c r="E72" s="63" t="s">
        <v>35</v>
      </c>
      <c r="F72" s="51">
        <v>358000</v>
      </c>
      <c r="G72" s="51">
        <v>358000</v>
      </c>
    </row>
    <row r="73" spans="1:7" ht="31.5">
      <c r="A73" s="66"/>
      <c r="B73" s="66"/>
      <c r="C73" s="68"/>
      <c r="D73" s="53" t="s">
        <v>32</v>
      </c>
      <c r="E73" s="67"/>
      <c r="F73" s="51">
        <v>217000</v>
      </c>
      <c r="G73" s="51">
        <v>217000</v>
      </c>
    </row>
    <row r="74" spans="1:7">
      <c r="A74" s="66"/>
      <c r="B74" s="66"/>
      <c r="C74" s="68"/>
      <c r="D74" s="53" t="s">
        <v>36</v>
      </c>
      <c r="E74" s="67"/>
      <c r="F74" s="51">
        <v>168038.95</v>
      </c>
      <c r="G74" s="51">
        <v>168038.95</v>
      </c>
    </row>
    <row r="75" spans="1:7">
      <c r="A75" s="66"/>
      <c r="B75" s="66"/>
      <c r="C75" s="68"/>
      <c r="D75" s="53" t="s">
        <v>41</v>
      </c>
      <c r="E75" s="67"/>
      <c r="F75" s="51">
        <v>278049.14</v>
      </c>
      <c r="G75" s="51">
        <v>278049.14</v>
      </c>
    </row>
    <row r="76" spans="1:7">
      <c r="A76" s="66"/>
      <c r="B76" s="66"/>
      <c r="C76" s="68"/>
      <c r="D76" s="53" t="s">
        <v>39</v>
      </c>
      <c r="E76" s="67"/>
      <c r="F76" s="51">
        <v>19800</v>
      </c>
      <c r="G76" s="51">
        <v>19800</v>
      </c>
    </row>
    <row r="77" spans="1:7">
      <c r="A77" s="62"/>
      <c r="B77" s="62"/>
      <c r="C77" s="60"/>
      <c r="D77" s="53" t="s">
        <v>28</v>
      </c>
      <c r="E77" s="64"/>
      <c r="F77" s="51">
        <v>63850</v>
      </c>
      <c r="G77" s="51">
        <v>63850</v>
      </c>
    </row>
    <row r="78" spans="1:7" ht="31.5">
      <c r="A78" s="49">
        <v>29</v>
      </c>
      <c r="B78" s="49">
        <v>454</v>
      </c>
      <c r="C78" s="52">
        <v>45268</v>
      </c>
      <c r="D78" s="53" t="s">
        <v>17</v>
      </c>
      <c r="E78" s="50" t="s">
        <v>18</v>
      </c>
      <c r="F78" s="51">
        <v>90000</v>
      </c>
      <c r="G78" s="51">
        <v>90000</v>
      </c>
    </row>
    <row r="79" spans="1:7">
      <c r="A79" s="61">
        <v>30</v>
      </c>
      <c r="B79" s="61">
        <v>473</v>
      </c>
      <c r="C79" s="59">
        <v>45279</v>
      </c>
      <c r="D79" s="56" t="s">
        <v>31</v>
      </c>
      <c r="E79" s="63" t="s">
        <v>35</v>
      </c>
      <c r="F79" s="51">
        <v>302500</v>
      </c>
      <c r="G79" s="51">
        <v>302500</v>
      </c>
    </row>
    <row r="80" spans="1:7">
      <c r="A80" s="62"/>
      <c r="B80" s="62"/>
      <c r="C80" s="60"/>
      <c r="D80" s="56" t="s">
        <v>39</v>
      </c>
      <c r="E80" s="64"/>
      <c r="F80" s="51">
        <v>305000</v>
      </c>
      <c r="G80" s="51">
        <v>305000</v>
      </c>
    </row>
    <row r="81" spans="1:7" ht="63">
      <c r="A81" s="49">
        <v>31</v>
      </c>
      <c r="B81" s="49">
        <v>474</v>
      </c>
      <c r="C81" s="55">
        <v>45279</v>
      </c>
      <c r="D81" s="56" t="s">
        <v>44</v>
      </c>
      <c r="E81" s="58" t="s">
        <v>45</v>
      </c>
      <c r="F81" s="51">
        <v>901000</v>
      </c>
      <c r="G81" s="51">
        <v>901000</v>
      </c>
    </row>
    <row r="82" spans="1:7" ht="31.5">
      <c r="A82" s="49">
        <v>32</v>
      </c>
      <c r="B82" s="49">
        <v>481</v>
      </c>
      <c r="C82" s="55">
        <v>45285</v>
      </c>
      <c r="D82" s="56" t="s">
        <v>17</v>
      </c>
      <c r="E82" s="58" t="s">
        <v>18</v>
      </c>
      <c r="F82" s="51">
        <v>40000</v>
      </c>
      <c r="G82" s="51">
        <v>40000</v>
      </c>
    </row>
    <row r="83" spans="1:7" ht="63">
      <c r="A83" s="54">
        <v>33</v>
      </c>
      <c r="B83" s="54">
        <v>486</v>
      </c>
      <c r="C83" s="55">
        <v>45286</v>
      </c>
      <c r="D83" s="56" t="s">
        <v>17</v>
      </c>
      <c r="E83" s="58" t="s">
        <v>46</v>
      </c>
      <c r="F83" s="57">
        <v>6000</v>
      </c>
      <c r="G83" s="57">
        <v>6000</v>
      </c>
    </row>
    <row r="84" spans="1:7" ht="63">
      <c r="A84" s="54">
        <v>34</v>
      </c>
      <c r="B84" s="54">
        <v>487</v>
      </c>
      <c r="C84" s="55">
        <v>45286</v>
      </c>
      <c r="D84" s="56" t="s">
        <v>17</v>
      </c>
      <c r="E84" s="58" t="s">
        <v>47</v>
      </c>
      <c r="F84" s="57">
        <v>5000</v>
      </c>
      <c r="G84" s="57">
        <v>5000</v>
      </c>
    </row>
    <row r="85" spans="1:7">
      <c r="A85" s="30"/>
      <c r="B85" s="30"/>
      <c r="C85" s="6" t="s">
        <v>16</v>
      </c>
      <c r="D85" s="31"/>
      <c r="E85" s="28"/>
      <c r="F85" s="38">
        <f>SUM(F8:F84)</f>
        <v>9006704.1999999993</v>
      </c>
      <c r="G85" s="38">
        <f>SUM(G8:G84)</f>
        <v>9006704.1999999993</v>
      </c>
    </row>
  </sheetData>
  <mergeCells count="67">
    <mergeCell ref="E69:E71"/>
    <mergeCell ref="C69:C71"/>
    <mergeCell ref="B69:B71"/>
    <mergeCell ref="A69:A71"/>
    <mergeCell ref="C72:C77"/>
    <mergeCell ref="B72:B77"/>
    <mergeCell ref="A72:A77"/>
    <mergeCell ref="E72:E77"/>
    <mergeCell ref="A57:A64"/>
    <mergeCell ref="E66:E68"/>
    <mergeCell ref="C66:C68"/>
    <mergeCell ref="B66:B68"/>
    <mergeCell ref="A66:A68"/>
    <mergeCell ref="G10:G14"/>
    <mergeCell ref="C21:C23"/>
    <mergeCell ref="B21:B23"/>
    <mergeCell ref="A21:A23"/>
    <mergeCell ref="E33:E39"/>
    <mergeCell ref="A33:A39"/>
    <mergeCell ref="B33:B39"/>
    <mergeCell ref="C33:C39"/>
    <mergeCell ref="E22:E23"/>
    <mergeCell ref="E10:E14"/>
    <mergeCell ref="D10:D14"/>
    <mergeCell ref="F10:F14"/>
    <mergeCell ref="C9:C14"/>
    <mergeCell ref="B9:B14"/>
    <mergeCell ref="A9:A12"/>
    <mergeCell ref="E18:E20"/>
    <mergeCell ref="A2:G2"/>
    <mergeCell ref="A3:G3"/>
    <mergeCell ref="G5:G6"/>
    <mergeCell ref="F5:F6"/>
    <mergeCell ref="A5:A6"/>
    <mergeCell ref="B5:C5"/>
    <mergeCell ref="D5:D6"/>
    <mergeCell ref="E5:E6"/>
    <mergeCell ref="A17:A20"/>
    <mergeCell ref="B17:B20"/>
    <mergeCell ref="C17:C20"/>
    <mergeCell ref="A45:A46"/>
    <mergeCell ref="B45:B46"/>
    <mergeCell ref="C45:C46"/>
    <mergeCell ref="A28:A31"/>
    <mergeCell ref="B28:B31"/>
    <mergeCell ref="C28:C31"/>
    <mergeCell ref="E28:E31"/>
    <mergeCell ref="A43:A44"/>
    <mergeCell ref="B43:B44"/>
    <mergeCell ref="C43:C44"/>
    <mergeCell ref="E43:E44"/>
    <mergeCell ref="C79:C80"/>
    <mergeCell ref="B79:B80"/>
    <mergeCell ref="A79:A80"/>
    <mergeCell ref="E79:E80"/>
    <mergeCell ref="E45:E46"/>
    <mergeCell ref="A53:A56"/>
    <mergeCell ref="B53:B56"/>
    <mergeCell ref="C53:C56"/>
    <mergeCell ref="E53:E56"/>
    <mergeCell ref="A48:A50"/>
    <mergeCell ref="B48:B50"/>
    <mergeCell ref="C48:C50"/>
    <mergeCell ref="E48:E50"/>
    <mergeCell ref="E57:E64"/>
    <mergeCell ref="C57:C64"/>
    <mergeCell ref="B57:B64"/>
  </mergeCells>
  <phoneticPr fontId="0" type="noConversion"/>
  <pageMargins left="0.74803149606299213" right="0.74803149606299213" top="0.98425196850393704" bottom="0.78740157480314965" header="0.51181102362204722" footer="0.51181102362204722"/>
  <pageSetup paperSize="9" scale="83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cp:keywords/>
  <dc:description/>
  <cp:lastModifiedBy>User</cp:lastModifiedBy>
  <cp:lastPrinted>2024-03-12T03:17:15Z</cp:lastPrinted>
  <dcterms:created xsi:type="dcterms:W3CDTF">2015-04-17T03:52:32Z</dcterms:created>
  <dcterms:modified xsi:type="dcterms:W3CDTF">2024-03-12T03:17:34Z</dcterms:modified>
  <cp:category/>
</cp:coreProperties>
</file>