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990" windowHeight="6000"/>
  </bookViews>
  <sheets>
    <sheet name="Sheet1" sheetId="1" r:id="rId1"/>
  </sheets>
  <definedNames>
    <definedName name="_xlnm.Print_Titles" localSheetId="0">Sheet1!$7:$7</definedName>
  </definedNames>
  <calcPr calcId="145621"/>
</workbook>
</file>

<file path=xl/calcChain.xml><?xml version="1.0" encoding="utf-8"?>
<calcChain xmlns="http://schemas.openxmlformats.org/spreadsheetml/2006/main">
  <c r="G79" i="1" l="1"/>
  <c r="F79" i="1"/>
</calcChain>
</file>

<file path=xl/sharedStrings.xml><?xml version="1.0" encoding="utf-8"?>
<sst xmlns="http://schemas.openxmlformats.org/spreadsheetml/2006/main" count="142" uniqueCount="53">
  <si>
    <t>Информация о расходовании средств резервного фонда Администрации Тарского муниципального района</t>
  </si>
  <si>
    <t>№ п/п</t>
  </si>
  <si>
    <t>Распоряжение</t>
  </si>
  <si>
    <t>Наименование получателя бюджетных средств</t>
  </si>
  <si>
    <t>Цель выделения денежных средств</t>
  </si>
  <si>
    <t>Распределено распоряжением Администрации Тарского муниципального района, рублей</t>
  </si>
  <si>
    <t>Исполнено, рублей</t>
  </si>
  <si>
    <t>Номер</t>
  </si>
  <si>
    <t>Дата</t>
  </si>
  <si>
    <t>1</t>
  </si>
  <si>
    <t>2</t>
  </si>
  <si>
    <t>3</t>
  </si>
  <si>
    <t>4</t>
  </si>
  <si>
    <t>5</t>
  </si>
  <si>
    <t>6</t>
  </si>
  <si>
    <t>7</t>
  </si>
  <si>
    <t>ИТОГО</t>
  </si>
  <si>
    <t>Администрация Тарского муниципального района</t>
  </si>
  <si>
    <t>Оказание адресной помощи в ликвидации последствий пожара</t>
  </si>
  <si>
    <t>Комитет по экономике и УМС</t>
  </si>
  <si>
    <t>Приобретение оборудования по обеспечению мер пожарной безопасности</t>
  </si>
  <si>
    <t>Ложниковское сельское поселение</t>
  </si>
  <si>
    <t>Предупреждение ЧС связанной с нарушением водоснабжения объектов социальной сферы</t>
  </si>
  <si>
    <t>Усть-Тарское сельское поселение</t>
  </si>
  <si>
    <t>Вставское сельское поселение</t>
  </si>
  <si>
    <t>Соускановское сельское поселение</t>
  </si>
  <si>
    <t>Егоровское сельское поселение</t>
  </si>
  <si>
    <t>Предупреждение ЧС связанной с нарушением теплоснабжения объектов социальной сферы</t>
  </si>
  <si>
    <t>Комитет по образованию</t>
  </si>
  <si>
    <t>Проведение Мотокросса в Тарском муниципальном районе</t>
  </si>
  <si>
    <t>Проведение районной зимней спартакиады</t>
  </si>
  <si>
    <t>Адресная помощь сотрудникам предприятий ЖКХ в связи с профессиональным праздником</t>
  </si>
  <si>
    <t>Тарское городское поселение</t>
  </si>
  <si>
    <t>Предупреждение ЧС связанной с нарушением тепло-водоснабжения объектов социальной сферы</t>
  </si>
  <si>
    <t>Васисское сельское поселение</t>
  </si>
  <si>
    <t>Предупреждение ЧС связанной с нарушение жизнедеятельности населения</t>
  </si>
  <si>
    <t>Орловское сельское поселение</t>
  </si>
  <si>
    <t>Предупреждение ЧС связанной с нарушение жизнедеятельности объектов социальной сферы</t>
  </si>
  <si>
    <t>Адресная помощь участникам Великой Отеченственной войны, в связи с 77-летием Побебы в ВОВ 1941-1945 гг.</t>
  </si>
  <si>
    <t>Предупреждение ЧС</t>
  </si>
  <si>
    <t>Комитет культуры и искусства</t>
  </si>
  <si>
    <t>Проведениет концертной программы к 40-летию творческой деятельности народного вокального ансабля "Родные напевы"</t>
  </si>
  <si>
    <t>Ермаковское сельское поселение</t>
  </si>
  <si>
    <t>Самсоновское сельское поселение</t>
  </si>
  <si>
    <t>Поощрение сельских домов культуры участиков XI районного праздника русской культуры "Истоки"</t>
  </si>
  <si>
    <t>Предупреждение ЧС связанной с нарушением жизнедеятельности</t>
  </si>
  <si>
    <t>за  2022 года</t>
  </si>
  <si>
    <t>Черняевское сельское поселение</t>
  </si>
  <si>
    <t xml:space="preserve">Предупреждение ЧС связанной с нарушением жизнедеятельности </t>
  </si>
  <si>
    <t>Заливинское сельское поселение</t>
  </si>
  <si>
    <t>Приобретение памятного подарка в связи с празднованием 99-ой годовщины со дня рождения ветерана Великой Отечественной войны Степулеву В.Т.</t>
  </si>
  <si>
    <t>Тарское горордское поселение</t>
  </si>
  <si>
    <t>Финансовое обеспечение (возмещение затрат), связанных с выполнением работ и оказанием услуг МУП "Родник" в целях избежание ЧС связанного с водоснабжением  объектов социальной сферы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</si>
</sst>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14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15"/>
    </xf>
    <xf numFmtId="0" fontId="2" fillId="0" borderId="0" xfId="0" applyNumberFormat="1" applyFont="1" applyFill="1" applyBorder="1" applyAlignment="1" applyProtection="1">
      <alignment horizontal="center" vertical="top"/>
    </xf>
    <xf numFmtId="43" fontId="2" fillId="0" borderId="1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3" fontId="3" fillId="0" borderId="1" xfId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top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14" fontId="2" fillId="0" borderId="4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indent="2"/>
    </xf>
    <xf numFmtId="0" fontId="2" fillId="0" borderId="1" xfId="0" applyNumberFormat="1" applyFont="1" applyFill="1" applyBorder="1" applyAlignment="1" applyProtection="1">
      <alignment horizontal="left" vertical="top" indent="4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3" fontId="2" fillId="0" borderId="2" xfId="1" applyFont="1" applyFill="1" applyBorder="1" applyAlignment="1" applyProtection="1">
      <alignment horizontal="center" vertical="top"/>
    </xf>
    <xf numFmtId="43" fontId="2" fillId="0" borderId="3" xfId="1" applyFont="1" applyFill="1" applyBorder="1" applyAlignment="1" applyProtection="1">
      <alignment horizontal="center" vertical="top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9"/>
  <sheetViews>
    <sheetView tabSelected="1" workbookViewId="0">
      <pane ySplit="7" topLeftCell="A61" activePane="bottomLeft" state="frozen"/>
      <selection pane="bottomLeft" activeCell="E67" sqref="E67:E69"/>
    </sheetView>
  </sheetViews>
  <sheetFormatPr defaultRowHeight="15.75" x14ac:dyDescent="0.2"/>
  <cols>
    <col min="1" max="1" width="4.7109375" style="9" customWidth="1"/>
    <col min="2" max="2" width="9.140625" style="9"/>
    <col min="3" max="3" width="13.42578125" style="9" customWidth="1"/>
    <col min="4" max="4" width="38.7109375" style="9" customWidth="1"/>
    <col min="5" max="5" width="57.85546875" style="6" customWidth="1"/>
    <col min="6" max="6" width="21.42578125" style="6" customWidth="1"/>
    <col min="7" max="7" width="18.85546875" style="6" customWidth="1"/>
    <col min="8" max="16384" width="9.140625" style="6"/>
  </cols>
  <sheetData>
    <row r="2" spans="1:7" x14ac:dyDescent="0.2">
      <c r="A2" s="42" t="s">
        <v>0</v>
      </c>
      <c r="B2" s="42"/>
      <c r="C2" s="42"/>
      <c r="D2" s="42"/>
      <c r="E2" s="42"/>
      <c r="F2" s="42"/>
      <c r="G2" s="42"/>
    </row>
    <row r="3" spans="1:7" x14ac:dyDescent="0.2">
      <c r="A3" s="42" t="s">
        <v>46</v>
      </c>
      <c r="B3" s="42"/>
      <c r="C3" s="42"/>
      <c r="D3" s="42"/>
      <c r="E3" s="42"/>
      <c r="F3" s="42"/>
      <c r="G3" s="42"/>
    </row>
    <row r="5" spans="1:7" x14ac:dyDescent="0.2">
      <c r="A5" s="43" t="s">
        <v>1</v>
      </c>
      <c r="B5" s="44" t="s">
        <v>2</v>
      </c>
      <c r="C5" s="44"/>
      <c r="D5" s="43" t="s">
        <v>3</v>
      </c>
      <c r="E5" s="45" t="s">
        <v>4</v>
      </c>
      <c r="F5" s="43" t="s">
        <v>5</v>
      </c>
      <c r="G5" s="43" t="s">
        <v>6</v>
      </c>
    </row>
    <row r="6" spans="1:7" ht="84" customHeight="1" x14ac:dyDescent="0.2">
      <c r="A6" s="43"/>
      <c r="B6" s="2" t="s">
        <v>7</v>
      </c>
      <c r="C6" s="2" t="s">
        <v>8</v>
      </c>
      <c r="D6" s="43"/>
      <c r="E6" s="45"/>
      <c r="F6" s="43"/>
      <c r="G6" s="43"/>
    </row>
    <row r="7" spans="1:7" x14ac:dyDescent="0.2">
      <c r="A7" s="7" t="s">
        <v>9</v>
      </c>
      <c r="B7" s="7" t="s">
        <v>10</v>
      </c>
      <c r="C7" s="7" t="s">
        <v>11</v>
      </c>
      <c r="D7" s="7" t="s">
        <v>12</v>
      </c>
      <c r="E7" s="8" t="s">
        <v>13</v>
      </c>
      <c r="F7" s="7" t="s">
        <v>14</v>
      </c>
      <c r="G7" s="7" t="s">
        <v>15</v>
      </c>
    </row>
    <row r="8" spans="1:7" ht="31.5" x14ac:dyDescent="0.2">
      <c r="A8" s="3">
        <v>1</v>
      </c>
      <c r="B8" s="3">
        <v>27</v>
      </c>
      <c r="C8" s="4">
        <v>44594</v>
      </c>
      <c r="D8" s="5" t="s">
        <v>17</v>
      </c>
      <c r="E8" s="5" t="s">
        <v>18</v>
      </c>
      <c r="F8" s="10">
        <v>70000</v>
      </c>
      <c r="G8" s="10">
        <v>70000</v>
      </c>
    </row>
    <row r="9" spans="1:7" ht="31.5" x14ac:dyDescent="0.2">
      <c r="A9" s="2">
        <v>2</v>
      </c>
      <c r="B9" s="2">
        <v>28</v>
      </c>
      <c r="C9" s="4">
        <v>44594</v>
      </c>
      <c r="D9" s="11" t="s">
        <v>19</v>
      </c>
      <c r="E9" s="11" t="s">
        <v>20</v>
      </c>
      <c r="F9" s="10">
        <v>124500</v>
      </c>
      <c r="G9" s="10">
        <v>124500</v>
      </c>
    </row>
    <row r="10" spans="1:7" ht="31.5" x14ac:dyDescent="0.2">
      <c r="A10" s="38">
        <v>3</v>
      </c>
      <c r="B10" s="38">
        <v>30</v>
      </c>
      <c r="C10" s="36">
        <v>44596</v>
      </c>
      <c r="D10" s="11" t="s">
        <v>21</v>
      </c>
      <c r="E10" s="11" t="s">
        <v>22</v>
      </c>
      <c r="F10" s="10">
        <v>21800</v>
      </c>
      <c r="G10" s="10">
        <v>21800</v>
      </c>
    </row>
    <row r="11" spans="1:7" x14ac:dyDescent="0.2">
      <c r="A11" s="46"/>
      <c r="B11" s="46"/>
      <c r="C11" s="46"/>
      <c r="D11" s="54" t="s">
        <v>23</v>
      </c>
      <c r="E11" s="51" t="s">
        <v>22</v>
      </c>
      <c r="F11" s="48">
        <v>99389.04</v>
      </c>
      <c r="G11" s="48">
        <v>99389.04</v>
      </c>
    </row>
    <row r="12" spans="1:7" x14ac:dyDescent="0.2">
      <c r="A12" s="46"/>
      <c r="B12" s="46"/>
      <c r="C12" s="46"/>
      <c r="D12" s="55"/>
      <c r="E12" s="52"/>
      <c r="F12" s="49"/>
      <c r="G12" s="49"/>
    </row>
    <row r="13" spans="1:7" ht="6" customHeight="1" x14ac:dyDescent="0.2">
      <c r="A13" s="46"/>
      <c r="B13" s="46"/>
      <c r="C13" s="46"/>
      <c r="D13" s="55"/>
      <c r="E13" s="52"/>
      <c r="F13" s="49"/>
      <c r="G13" s="49"/>
    </row>
    <row r="14" spans="1:7" ht="15.75" hidden="1" customHeight="1" x14ac:dyDescent="0.2">
      <c r="A14" s="46"/>
      <c r="B14" s="46"/>
      <c r="C14" s="46"/>
      <c r="D14" s="55"/>
      <c r="E14" s="52"/>
      <c r="F14" s="49"/>
      <c r="G14" s="49"/>
    </row>
    <row r="15" spans="1:7" ht="15.75" hidden="1" customHeight="1" x14ac:dyDescent="0.2">
      <c r="A15" s="46"/>
      <c r="B15" s="46"/>
      <c r="C15" s="46"/>
      <c r="D15" s="56"/>
      <c r="E15" s="53"/>
      <c r="F15" s="50"/>
      <c r="G15" s="50"/>
    </row>
    <row r="16" spans="1:7" ht="31.5" x14ac:dyDescent="0.2">
      <c r="A16" s="47"/>
      <c r="B16" s="47"/>
      <c r="C16" s="47"/>
      <c r="D16" s="11" t="s">
        <v>24</v>
      </c>
      <c r="E16" s="1" t="s">
        <v>22</v>
      </c>
      <c r="F16" s="10">
        <v>22000</v>
      </c>
      <c r="G16" s="10">
        <v>22000</v>
      </c>
    </row>
    <row r="17" spans="1:7" ht="31.5" x14ac:dyDescent="0.2">
      <c r="A17" s="13">
        <v>4</v>
      </c>
      <c r="B17" s="13">
        <v>47</v>
      </c>
      <c r="C17" s="15">
        <v>44610</v>
      </c>
      <c r="D17" s="11" t="s">
        <v>17</v>
      </c>
      <c r="E17" s="11" t="s">
        <v>18</v>
      </c>
      <c r="F17" s="12">
        <v>60000</v>
      </c>
      <c r="G17" s="33">
        <v>60000</v>
      </c>
    </row>
    <row r="18" spans="1:7" ht="31.5" x14ac:dyDescent="0.2">
      <c r="A18" s="38">
        <v>5</v>
      </c>
      <c r="B18" s="38">
        <v>48</v>
      </c>
      <c r="C18" s="36">
        <v>44610</v>
      </c>
      <c r="D18" s="14" t="s">
        <v>25</v>
      </c>
      <c r="E18" s="1" t="s">
        <v>22</v>
      </c>
      <c r="F18" s="12">
        <v>85000</v>
      </c>
      <c r="G18" s="33">
        <v>85000</v>
      </c>
    </row>
    <row r="19" spans="1:7" ht="31.5" x14ac:dyDescent="0.2">
      <c r="A19" s="41"/>
      <c r="B19" s="41"/>
      <c r="C19" s="46"/>
      <c r="D19" s="14" t="s">
        <v>26</v>
      </c>
      <c r="E19" s="1" t="s">
        <v>27</v>
      </c>
      <c r="F19" s="12">
        <v>100000</v>
      </c>
      <c r="G19" s="33">
        <v>100000</v>
      </c>
    </row>
    <row r="20" spans="1:7" ht="31.5" x14ac:dyDescent="0.2">
      <c r="A20" s="39"/>
      <c r="B20" s="39"/>
      <c r="C20" s="47"/>
      <c r="D20" s="14" t="s">
        <v>28</v>
      </c>
      <c r="E20" s="1" t="s">
        <v>27</v>
      </c>
      <c r="F20" s="12">
        <v>180000</v>
      </c>
      <c r="G20" s="33">
        <v>180000</v>
      </c>
    </row>
    <row r="21" spans="1:7" ht="31.5" x14ac:dyDescent="0.2">
      <c r="A21" s="13">
        <v>6</v>
      </c>
      <c r="B21" s="13">
        <v>52</v>
      </c>
      <c r="C21" s="15">
        <v>44616</v>
      </c>
      <c r="D21" s="11" t="s">
        <v>17</v>
      </c>
      <c r="E21" s="1" t="s">
        <v>29</v>
      </c>
      <c r="F21" s="12">
        <v>15000</v>
      </c>
      <c r="G21" s="33">
        <v>15000</v>
      </c>
    </row>
    <row r="22" spans="1:7" x14ac:dyDescent="0.2">
      <c r="A22" s="16">
        <v>7</v>
      </c>
      <c r="B22" s="16">
        <v>55</v>
      </c>
      <c r="C22" s="15">
        <v>44621</v>
      </c>
      <c r="D22" s="17" t="s">
        <v>21</v>
      </c>
      <c r="E22" s="1" t="s">
        <v>30</v>
      </c>
      <c r="F22" s="18">
        <v>45000</v>
      </c>
      <c r="G22" s="33">
        <v>45000</v>
      </c>
    </row>
    <row r="23" spans="1:7" ht="31.5" x14ac:dyDescent="0.2">
      <c r="A23" s="16">
        <v>8</v>
      </c>
      <c r="B23" s="16">
        <v>59</v>
      </c>
      <c r="C23" s="15">
        <v>44630</v>
      </c>
      <c r="D23" s="17" t="s">
        <v>17</v>
      </c>
      <c r="E23" s="1" t="s">
        <v>31</v>
      </c>
      <c r="F23" s="18">
        <v>19000</v>
      </c>
      <c r="G23" s="33">
        <v>19000</v>
      </c>
    </row>
    <row r="24" spans="1:7" ht="47.25" customHeight="1" x14ac:dyDescent="0.2">
      <c r="A24" s="16">
        <v>9</v>
      </c>
      <c r="B24" s="16">
        <v>77</v>
      </c>
      <c r="C24" s="15">
        <v>44643</v>
      </c>
      <c r="D24" s="17" t="s">
        <v>32</v>
      </c>
      <c r="E24" s="1" t="s">
        <v>33</v>
      </c>
      <c r="F24" s="18">
        <v>110000</v>
      </c>
      <c r="G24" s="33">
        <v>110000</v>
      </c>
    </row>
    <row r="25" spans="1:7" ht="31.5" x14ac:dyDescent="0.2">
      <c r="A25" s="16">
        <v>10</v>
      </c>
      <c r="B25" s="16">
        <v>82</v>
      </c>
      <c r="C25" s="15">
        <v>44649</v>
      </c>
      <c r="D25" s="17" t="s">
        <v>17</v>
      </c>
      <c r="E25" s="17" t="s">
        <v>18</v>
      </c>
      <c r="F25" s="18">
        <v>20000</v>
      </c>
      <c r="G25" s="33">
        <v>20000</v>
      </c>
    </row>
    <row r="26" spans="1:7" ht="31.5" x14ac:dyDescent="0.2">
      <c r="A26" s="38">
        <v>11</v>
      </c>
      <c r="B26" s="38">
        <v>83</v>
      </c>
      <c r="C26" s="36">
        <v>44649</v>
      </c>
      <c r="D26" s="14" t="s">
        <v>28</v>
      </c>
      <c r="E26" s="1" t="s">
        <v>27</v>
      </c>
      <c r="F26" s="23">
        <v>177700</v>
      </c>
      <c r="G26" s="33">
        <v>177700</v>
      </c>
    </row>
    <row r="27" spans="1:7" ht="31.5" x14ac:dyDescent="0.2">
      <c r="A27" s="41"/>
      <c r="B27" s="41"/>
      <c r="C27" s="40"/>
      <c r="D27" s="24" t="s">
        <v>34</v>
      </c>
      <c r="E27" s="24" t="s">
        <v>35</v>
      </c>
      <c r="F27" s="23">
        <v>40000</v>
      </c>
      <c r="G27" s="33">
        <v>40000</v>
      </c>
    </row>
    <row r="28" spans="1:7" ht="31.5" x14ac:dyDescent="0.2">
      <c r="A28" s="41"/>
      <c r="B28" s="41"/>
      <c r="C28" s="40"/>
      <c r="D28" s="24" t="s">
        <v>26</v>
      </c>
      <c r="E28" s="1" t="s">
        <v>27</v>
      </c>
      <c r="F28" s="23">
        <v>100000</v>
      </c>
      <c r="G28" s="33">
        <v>100000</v>
      </c>
    </row>
    <row r="29" spans="1:7" ht="31.5" x14ac:dyDescent="0.2">
      <c r="A29" s="41"/>
      <c r="B29" s="41"/>
      <c r="C29" s="40"/>
      <c r="D29" s="24" t="s">
        <v>36</v>
      </c>
      <c r="E29" s="24" t="s">
        <v>35</v>
      </c>
      <c r="F29" s="23">
        <v>100000</v>
      </c>
      <c r="G29" s="33">
        <v>100000</v>
      </c>
    </row>
    <row r="30" spans="1:7" ht="31.5" x14ac:dyDescent="0.2">
      <c r="A30" s="39"/>
      <c r="B30" s="39"/>
      <c r="C30" s="37"/>
      <c r="D30" s="24" t="s">
        <v>21</v>
      </c>
      <c r="E30" s="1" t="s">
        <v>22</v>
      </c>
      <c r="F30" s="23">
        <v>41100</v>
      </c>
      <c r="G30" s="33">
        <v>41100</v>
      </c>
    </row>
    <row r="31" spans="1:7" ht="31.5" x14ac:dyDescent="0.2">
      <c r="A31" s="26">
        <v>12</v>
      </c>
      <c r="B31" s="26">
        <v>101</v>
      </c>
      <c r="C31" s="15">
        <v>44664</v>
      </c>
      <c r="D31" s="24" t="s">
        <v>17</v>
      </c>
      <c r="E31" s="24" t="s">
        <v>18</v>
      </c>
      <c r="F31" s="23">
        <v>40000</v>
      </c>
      <c r="G31" s="33">
        <v>40000</v>
      </c>
    </row>
    <row r="32" spans="1:7" ht="31.5" x14ac:dyDescent="0.2">
      <c r="A32" s="26">
        <v>13</v>
      </c>
      <c r="B32" s="26">
        <v>106</v>
      </c>
      <c r="C32" s="15">
        <v>44665</v>
      </c>
      <c r="D32" s="24" t="s">
        <v>32</v>
      </c>
      <c r="E32" s="24" t="s">
        <v>35</v>
      </c>
      <c r="F32" s="23">
        <v>150000</v>
      </c>
      <c r="G32" s="33">
        <v>150000</v>
      </c>
    </row>
    <row r="33" spans="1:7" ht="31.5" x14ac:dyDescent="0.2">
      <c r="A33" s="26">
        <v>14</v>
      </c>
      <c r="B33" s="26">
        <v>114</v>
      </c>
      <c r="C33" s="15">
        <v>44671</v>
      </c>
      <c r="D33" s="14" t="s">
        <v>28</v>
      </c>
      <c r="E33" s="24" t="s">
        <v>37</v>
      </c>
      <c r="F33" s="23">
        <v>23100</v>
      </c>
      <c r="G33" s="33">
        <v>23100</v>
      </c>
    </row>
    <row r="34" spans="1:7" ht="47.25" customHeight="1" x14ac:dyDescent="0.2">
      <c r="A34" s="26">
        <v>15</v>
      </c>
      <c r="B34" s="26">
        <v>115</v>
      </c>
      <c r="C34" s="15">
        <v>44671</v>
      </c>
      <c r="D34" s="24" t="s">
        <v>17</v>
      </c>
      <c r="E34" s="24" t="s">
        <v>38</v>
      </c>
      <c r="F34" s="23">
        <v>10000</v>
      </c>
      <c r="G34" s="33">
        <v>10000</v>
      </c>
    </row>
    <row r="35" spans="1:7" x14ac:dyDescent="0.2">
      <c r="A35" s="38">
        <v>16</v>
      </c>
      <c r="B35" s="38">
        <v>135</v>
      </c>
      <c r="C35" s="36">
        <v>44697</v>
      </c>
      <c r="D35" s="24" t="s">
        <v>24</v>
      </c>
      <c r="E35" s="24" t="s">
        <v>39</v>
      </c>
      <c r="F35" s="23">
        <v>14000</v>
      </c>
      <c r="G35" s="33">
        <v>14000</v>
      </c>
    </row>
    <row r="36" spans="1:7" ht="31.5" x14ac:dyDescent="0.2">
      <c r="A36" s="41"/>
      <c r="B36" s="41"/>
      <c r="C36" s="40"/>
      <c r="D36" s="24" t="s">
        <v>17</v>
      </c>
      <c r="E36" s="24" t="s">
        <v>37</v>
      </c>
      <c r="F36" s="23">
        <v>224000</v>
      </c>
      <c r="G36" s="33">
        <v>224000</v>
      </c>
    </row>
    <row r="37" spans="1:7" x14ac:dyDescent="0.2">
      <c r="A37" s="39"/>
      <c r="B37" s="39"/>
      <c r="C37" s="37"/>
      <c r="D37" s="24" t="s">
        <v>23</v>
      </c>
      <c r="E37" s="24" t="s">
        <v>39</v>
      </c>
      <c r="F37" s="23">
        <v>14570</v>
      </c>
      <c r="G37" s="33">
        <v>14570</v>
      </c>
    </row>
    <row r="38" spans="1:7" ht="31.5" x14ac:dyDescent="0.2">
      <c r="A38" s="26">
        <v>17</v>
      </c>
      <c r="B38" s="26">
        <v>136</v>
      </c>
      <c r="C38" s="15">
        <v>44697</v>
      </c>
      <c r="D38" s="24" t="s">
        <v>17</v>
      </c>
      <c r="E38" s="24" t="s">
        <v>18</v>
      </c>
      <c r="F38" s="23">
        <v>20000</v>
      </c>
      <c r="G38" s="33">
        <v>20000</v>
      </c>
    </row>
    <row r="39" spans="1:7" ht="47.25" x14ac:dyDescent="0.2">
      <c r="A39" s="26">
        <v>18</v>
      </c>
      <c r="B39" s="26">
        <v>146</v>
      </c>
      <c r="C39" s="15">
        <v>44701</v>
      </c>
      <c r="D39" s="24" t="s">
        <v>40</v>
      </c>
      <c r="E39" s="24" t="s">
        <v>41</v>
      </c>
      <c r="F39" s="23">
        <v>15000</v>
      </c>
      <c r="G39" s="33">
        <v>15000</v>
      </c>
    </row>
    <row r="40" spans="1:7" ht="47.25" customHeight="1" x14ac:dyDescent="0.2">
      <c r="A40" s="25">
        <v>19</v>
      </c>
      <c r="B40" s="25">
        <v>163</v>
      </c>
      <c r="C40" s="27">
        <v>44715</v>
      </c>
      <c r="D40" s="24" t="s">
        <v>40</v>
      </c>
      <c r="E40" s="24" t="s">
        <v>44</v>
      </c>
      <c r="F40" s="23">
        <v>30000</v>
      </c>
      <c r="G40" s="33">
        <v>30000</v>
      </c>
    </row>
    <row r="41" spans="1:7" x14ac:dyDescent="0.2">
      <c r="A41" s="38">
        <v>20</v>
      </c>
      <c r="B41" s="38">
        <v>179</v>
      </c>
      <c r="C41" s="36">
        <v>44722</v>
      </c>
      <c r="D41" s="24" t="s">
        <v>21</v>
      </c>
      <c r="E41" s="24" t="s">
        <v>39</v>
      </c>
      <c r="F41" s="23">
        <v>4000</v>
      </c>
      <c r="G41" s="33">
        <v>4000</v>
      </c>
    </row>
    <row r="42" spans="1:7" ht="31.5" x14ac:dyDescent="0.2">
      <c r="A42" s="39"/>
      <c r="B42" s="39"/>
      <c r="C42" s="37"/>
      <c r="D42" s="24" t="s">
        <v>17</v>
      </c>
      <c r="E42" s="24" t="s">
        <v>37</v>
      </c>
      <c r="F42" s="23">
        <v>12040.71</v>
      </c>
      <c r="G42" s="33">
        <v>12040.71</v>
      </c>
    </row>
    <row r="43" spans="1:7" ht="31.5" x14ac:dyDescent="0.2">
      <c r="A43" s="26">
        <v>21</v>
      </c>
      <c r="B43" s="26">
        <v>177</v>
      </c>
      <c r="C43" s="15">
        <v>44722</v>
      </c>
      <c r="D43" s="24" t="s">
        <v>17</v>
      </c>
      <c r="E43" s="24" t="s">
        <v>18</v>
      </c>
      <c r="F43" s="23">
        <v>30000</v>
      </c>
      <c r="G43" s="33">
        <v>30000</v>
      </c>
    </row>
    <row r="44" spans="1:7" ht="31.5" x14ac:dyDescent="0.2">
      <c r="A44" s="38">
        <v>22</v>
      </c>
      <c r="B44" s="38">
        <v>196</v>
      </c>
      <c r="C44" s="36">
        <v>44733</v>
      </c>
      <c r="D44" s="24" t="s">
        <v>32</v>
      </c>
      <c r="E44" s="1" t="s">
        <v>22</v>
      </c>
      <c r="F44" s="23">
        <v>448600</v>
      </c>
      <c r="G44" s="33">
        <v>448600</v>
      </c>
    </row>
    <row r="45" spans="1:7" x14ac:dyDescent="0.2">
      <c r="A45" s="41"/>
      <c r="B45" s="41"/>
      <c r="C45" s="40"/>
      <c r="D45" s="24" t="s">
        <v>21</v>
      </c>
      <c r="E45" s="24" t="s">
        <v>39</v>
      </c>
      <c r="F45" s="23">
        <v>21000</v>
      </c>
      <c r="G45" s="33">
        <v>21000</v>
      </c>
    </row>
    <row r="46" spans="1:7" x14ac:dyDescent="0.2">
      <c r="A46" s="41"/>
      <c r="B46" s="41"/>
      <c r="C46" s="40"/>
      <c r="D46" s="24" t="s">
        <v>42</v>
      </c>
      <c r="E46" s="24" t="s">
        <v>39</v>
      </c>
      <c r="F46" s="23">
        <v>47746.3</v>
      </c>
      <c r="G46" s="33">
        <v>47746.3</v>
      </c>
    </row>
    <row r="47" spans="1:7" x14ac:dyDescent="0.2">
      <c r="A47" s="41"/>
      <c r="B47" s="41"/>
      <c r="C47" s="40"/>
      <c r="D47" s="24" t="s">
        <v>34</v>
      </c>
      <c r="E47" s="24" t="s">
        <v>39</v>
      </c>
      <c r="F47" s="23">
        <v>145000</v>
      </c>
      <c r="G47" s="33">
        <v>145000</v>
      </c>
    </row>
    <row r="48" spans="1:7" x14ac:dyDescent="0.2">
      <c r="A48" s="41"/>
      <c r="B48" s="41"/>
      <c r="C48" s="40"/>
      <c r="D48" s="24" t="s">
        <v>43</v>
      </c>
      <c r="E48" s="24" t="s">
        <v>39</v>
      </c>
      <c r="F48" s="23">
        <v>42000</v>
      </c>
      <c r="G48" s="33">
        <v>42000</v>
      </c>
    </row>
    <row r="49" spans="1:7" x14ac:dyDescent="0.2">
      <c r="A49" s="39"/>
      <c r="B49" s="39"/>
      <c r="C49" s="37"/>
      <c r="D49" s="24" t="s">
        <v>26</v>
      </c>
      <c r="E49" s="24" t="s">
        <v>39</v>
      </c>
      <c r="F49" s="23">
        <v>10520</v>
      </c>
      <c r="G49" s="33">
        <v>10520</v>
      </c>
    </row>
    <row r="50" spans="1:7" ht="31.5" x14ac:dyDescent="0.2">
      <c r="A50" s="29">
        <v>23</v>
      </c>
      <c r="B50" s="29">
        <v>219</v>
      </c>
      <c r="C50" s="28">
        <v>44760</v>
      </c>
      <c r="D50" s="30" t="s">
        <v>17</v>
      </c>
      <c r="E50" s="30" t="s">
        <v>18</v>
      </c>
      <c r="F50" s="31">
        <v>140000</v>
      </c>
      <c r="G50" s="33">
        <v>140000</v>
      </c>
    </row>
    <row r="51" spans="1:7" ht="31.5" x14ac:dyDescent="0.2">
      <c r="A51" s="29">
        <v>24</v>
      </c>
      <c r="B51" s="29">
        <v>231</v>
      </c>
      <c r="C51" s="28">
        <v>44777</v>
      </c>
      <c r="D51" s="30" t="s">
        <v>17</v>
      </c>
      <c r="E51" s="30" t="s">
        <v>18</v>
      </c>
      <c r="F51" s="31">
        <v>40000</v>
      </c>
      <c r="G51" s="33">
        <v>40000</v>
      </c>
    </row>
    <row r="52" spans="1:7" ht="31.5" x14ac:dyDescent="0.2">
      <c r="A52" s="38">
        <v>25</v>
      </c>
      <c r="B52" s="38">
        <v>234</v>
      </c>
      <c r="C52" s="36">
        <v>44782</v>
      </c>
      <c r="D52" s="30" t="s">
        <v>17</v>
      </c>
      <c r="E52" s="30" t="s">
        <v>45</v>
      </c>
      <c r="F52" s="31">
        <v>30000</v>
      </c>
      <c r="G52" s="33">
        <v>30000</v>
      </c>
    </row>
    <row r="53" spans="1:7" x14ac:dyDescent="0.2">
      <c r="A53" s="39"/>
      <c r="B53" s="39"/>
      <c r="C53" s="37"/>
      <c r="D53" s="14" t="s">
        <v>28</v>
      </c>
      <c r="E53" s="30" t="s">
        <v>39</v>
      </c>
      <c r="F53" s="31">
        <v>60000</v>
      </c>
      <c r="G53" s="33">
        <v>60000</v>
      </c>
    </row>
    <row r="54" spans="1:7" x14ac:dyDescent="0.2">
      <c r="A54" s="38">
        <v>26</v>
      </c>
      <c r="B54" s="38">
        <v>251</v>
      </c>
      <c r="C54" s="36">
        <v>44809</v>
      </c>
      <c r="D54" s="30" t="s">
        <v>42</v>
      </c>
      <c r="E54" s="30" t="s">
        <v>39</v>
      </c>
      <c r="F54" s="31">
        <v>39000</v>
      </c>
      <c r="G54" s="33">
        <v>39000</v>
      </c>
    </row>
    <row r="55" spans="1:7" ht="31.5" x14ac:dyDescent="0.2">
      <c r="A55" s="41"/>
      <c r="B55" s="41"/>
      <c r="C55" s="40"/>
      <c r="D55" s="30" t="s">
        <v>17</v>
      </c>
      <c r="E55" s="30" t="s">
        <v>45</v>
      </c>
      <c r="F55" s="31">
        <v>14553</v>
      </c>
      <c r="G55" s="33">
        <v>14553</v>
      </c>
    </row>
    <row r="56" spans="1:7" x14ac:dyDescent="0.2">
      <c r="A56" s="39"/>
      <c r="B56" s="39"/>
      <c r="C56" s="37"/>
      <c r="D56" s="30" t="s">
        <v>23</v>
      </c>
      <c r="E56" s="30" t="s">
        <v>39</v>
      </c>
      <c r="F56" s="31">
        <v>4578</v>
      </c>
      <c r="G56" s="33">
        <v>4578</v>
      </c>
    </row>
    <row r="57" spans="1:7" ht="31.5" x14ac:dyDescent="0.2">
      <c r="A57" s="29">
        <v>27</v>
      </c>
      <c r="B57" s="29">
        <v>252</v>
      </c>
      <c r="C57" s="28">
        <v>44809</v>
      </c>
      <c r="D57" s="30" t="s">
        <v>17</v>
      </c>
      <c r="E57" s="30" t="s">
        <v>18</v>
      </c>
      <c r="F57" s="31">
        <v>130000</v>
      </c>
      <c r="G57" s="33">
        <v>130000</v>
      </c>
    </row>
    <row r="58" spans="1:7" ht="31.5" x14ac:dyDescent="0.2">
      <c r="A58" s="29">
        <v>28</v>
      </c>
      <c r="B58" s="29">
        <v>281</v>
      </c>
      <c r="C58" s="28">
        <v>44834</v>
      </c>
      <c r="D58" s="30" t="s">
        <v>17</v>
      </c>
      <c r="E58" s="30" t="s">
        <v>18</v>
      </c>
      <c r="F58" s="31">
        <v>60000</v>
      </c>
      <c r="G58" s="33">
        <v>60000</v>
      </c>
    </row>
    <row r="59" spans="1:7" x14ac:dyDescent="0.2">
      <c r="A59" s="38">
        <v>30</v>
      </c>
      <c r="B59" s="38">
        <v>282</v>
      </c>
      <c r="C59" s="36">
        <v>44832</v>
      </c>
      <c r="D59" s="34" t="s">
        <v>26</v>
      </c>
      <c r="E59" s="54" t="s">
        <v>48</v>
      </c>
      <c r="F59" s="33">
        <v>20403</v>
      </c>
      <c r="G59" s="33">
        <v>20403</v>
      </c>
    </row>
    <row r="60" spans="1:7" x14ac:dyDescent="0.2">
      <c r="A60" s="46"/>
      <c r="B60" s="46"/>
      <c r="C60" s="46"/>
      <c r="D60" s="34" t="s">
        <v>32</v>
      </c>
      <c r="E60" s="55"/>
      <c r="F60" s="33">
        <v>258749</v>
      </c>
      <c r="G60" s="33">
        <v>258749</v>
      </c>
    </row>
    <row r="61" spans="1:7" x14ac:dyDescent="0.2">
      <c r="A61" s="46"/>
      <c r="B61" s="46"/>
      <c r="C61" s="46"/>
      <c r="D61" s="34" t="s">
        <v>47</v>
      </c>
      <c r="E61" s="55"/>
      <c r="F61" s="33">
        <v>27782.87</v>
      </c>
      <c r="G61" s="33">
        <v>27782.87</v>
      </c>
    </row>
    <row r="62" spans="1:7" x14ac:dyDescent="0.2">
      <c r="A62" s="47"/>
      <c r="B62" s="47"/>
      <c r="C62" s="47"/>
      <c r="D62" s="34" t="s">
        <v>42</v>
      </c>
      <c r="E62" s="56"/>
      <c r="F62" s="33">
        <v>52592.71</v>
      </c>
      <c r="G62" s="33">
        <v>52592.71</v>
      </c>
    </row>
    <row r="63" spans="1:7" x14ac:dyDescent="0.2">
      <c r="A63" s="38">
        <v>31</v>
      </c>
      <c r="B63" s="38">
        <v>361</v>
      </c>
      <c r="C63" s="36">
        <v>44876</v>
      </c>
      <c r="D63" s="34" t="s">
        <v>28</v>
      </c>
      <c r="E63" s="34" t="s">
        <v>39</v>
      </c>
      <c r="F63" s="33">
        <v>386800</v>
      </c>
      <c r="G63" s="33">
        <v>386800</v>
      </c>
    </row>
    <row r="64" spans="1:7" ht="31.5" customHeight="1" x14ac:dyDescent="0.2">
      <c r="A64" s="41"/>
      <c r="B64" s="41"/>
      <c r="C64" s="40"/>
      <c r="D64" s="34" t="s">
        <v>17</v>
      </c>
      <c r="E64" s="54" t="s">
        <v>48</v>
      </c>
      <c r="F64" s="33">
        <v>60999.6</v>
      </c>
      <c r="G64" s="33">
        <v>60999.6</v>
      </c>
    </row>
    <row r="65" spans="1:7" ht="15.75" customHeight="1" x14ac:dyDescent="0.2">
      <c r="A65" s="46"/>
      <c r="B65" s="46"/>
      <c r="C65" s="46"/>
      <c r="D65" s="34" t="s">
        <v>24</v>
      </c>
      <c r="E65" s="55"/>
      <c r="F65" s="33">
        <v>150000</v>
      </c>
      <c r="G65" s="33">
        <v>150000</v>
      </c>
    </row>
    <row r="66" spans="1:7" x14ac:dyDescent="0.2">
      <c r="A66" s="47"/>
      <c r="B66" s="47"/>
      <c r="C66" s="47"/>
      <c r="D66" s="34" t="s">
        <v>21</v>
      </c>
      <c r="E66" s="56"/>
      <c r="F66" s="33">
        <v>11733</v>
      </c>
      <c r="G66" s="33">
        <v>11733</v>
      </c>
    </row>
    <row r="67" spans="1:7" ht="31.5" x14ac:dyDescent="0.2">
      <c r="A67" s="38">
        <v>32</v>
      </c>
      <c r="B67" s="38">
        <v>371</v>
      </c>
      <c r="C67" s="36">
        <v>44882</v>
      </c>
      <c r="D67" s="34" t="s">
        <v>17</v>
      </c>
      <c r="E67" s="54" t="s">
        <v>48</v>
      </c>
      <c r="F67" s="33">
        <v>30000</v>
      </c>
      <c r="G67" s="33">
        <v>30000</v>
      </c>
    </row>
    <row r="68" spans="1:7" ht="15.75" customHeight="1" x14ac:dyDescent="0.2">
      <c r="A68" s="46"/>
      <c r="B68" s="46"/>
      <c r="C68" s="46"/>
      <c r="D68" s="34" t="s">
        <v>24</v>
      </c>
      <c r="E68" s="55"/>
      <c r="F68" s="33">
        <v>207400</v>
      </c>
      <c r="G68" s="33">
        <v>207400</v>
      </c>
    </row>
    <row r="69" spans="1:7" x14ac:dyDescent="0.2">
      <c r="A69" s="47"/>
      <c r="B69" s="47"/>
      <c r="C69" s="47"/>
      <c r="D69" s="34" t="s">
        <v>49</v>
      </c>
      <c r="E69" s="56"/>
      <c r="F69" s="33">
        <v>300000</v>
      </c>
      <c r="G69" s="33">
        <v>300000</v>
      </c>
    </row>
    <row r="70" spans="1:7" ht="31.5" x14ac:dyDescent="0.2">
      <c r="A70" s="32">
        <v>33</v>
      </c>
      <c r="B70" s="32">
        <v>383</v>
      </c>
      <c r="C70" s="35">
        <v>44886</v>
      </c>
      <c r="D70" s="34" t="s">
        <v>17</v>
      </c>
      <c r="E70" s="14" t="s">
        <v>18</v>
      </c>
      <c r="F70" s="33">
        <v>120000</v>
      </c>
      <c r="G70" s="33">
        <v>120000</v>
      </c>
    </row>
    <row r="71" spans="1:7" x14ac:dyDescent="0.2">
      <c r="A71" s="38">
        <v>34</v>
      </c>
      <c r="B71" s="38">
        <v>429</v>
      </c>
      <c r="C71" s="36">
        <v>44916</v>
      </c>
      <c r="D71" s="34" t="s">
        <v>24</v>
      </c>
      <c r="E71" s="54" t="s">
        <v>45</v>
      </c>
      <c r="F71" s="33">
        <v>295000</v>
      </c>
      <c r="G71" s="33">
        <v>295000</v>
      </c>
    </row>
    <row r="72" spans="1:7" x14ac:dyDescent="0.2">
      <c r="A72" s="46"/>
      <c r="B72" s="46"/>
      <c r="C72" s="46"/>
      <c r="D72" s="34" t="s">
        <v>49</v>
      </c>
      <c r="E72" s="55"/>
      <c r="F72" s="33">
        <v>1800000</v>
      </c>
      <c r="G72" s="33">
        <v>1800000</v>
      </c>
    </row>
    <row r="73" spans="1:7" x14ac:dyDescent="0.2">
      <c r="A73" s="46"/>
      <c r="B73" s="46"/>
      <c r="C73" s="46"/>
      <c r="D73" s="34" t="s">
        <v>26</v>
      </c>
      <c r="E73" s="55"/>
      <c r="F73" s="33">
        <v>305000</v>
      </c>
      <c r="G73" s="33">
        <v>305000</v>
      </c>
    </row>
    <row r="74" spans="1:7" ht="31.5" x14ac:dyDescent="0.2">
      <c r="A74" s="47"/>
      <c r="B74" s="47"/>
      <c r="C74" s="47"/>
      <c r="D74" s="34" t="s">
        <v>17</v>
      </c>
      <c r="E74" s="56"/>
      <c r="F74" s="33">
        <v>52500</v>
      </c>
      <c r="G74" s="33">
        <v>52500</v>
      </c>
    </row>
    <row r="75" spans="1:7" ht="47.25" x14ac:dyDescent="0.2">
      <c r="A75" s="32">
        <v>35</v>
      </c>
      <c r="B75" s="32">
        <v>428</v>
      </c>
      <c r="C75" s="35">
        <v>44916</v>
      </c>
      <c r="D75" s="34" t="s">
        <v>17</v>
      </c>
      <c r="E75" s="34" t="s">
        <v>50</v>
      </c>
      <c r="F75" s="33">
        <v>8000</v>
      </c>
      <c r="G75" s="33">
        <v>8000</v>
      </c>
    </row>
    <row r="76" spans="1:7" ht="31.5" x14ac:dyDescent="0.2">
      <c r="A76" s="32">
        <v>36</v>
      </c>
      <c r="B76" s="32">
        <v>432</v>
      </c>
      <c r="C76" s="35">
        <v>44918</v>
      </c>
      <c r="D76" s="34" t="s">
        <v>17</v>
      </c>
      <c r="E76" s="34" t="s">
        <v>18</v>
      </c>
      <c r="F76" s="33">
        <v>20000</v>
      </c>
      <c r="G76" s="33">
        <v>20000</v>
      </c>
    </row>
    <row r="77" spans="1:7" ht="31.5" x14ac:dyDescent="0.2">
      <c r="A77" s="32">
        <v>37</v>
      </c>
      <c r="B77" s="32">
        <v>442</v>
      </c>
      <c r="C77" s="35">
        <v>44922</v>
      </c>
      <c r="D77" s="34" t="s">
        <v>51</v>
      </c>
      <c r="E77" s="34" t="s">
        <v>45</v>
      </c>
      <c r="F77" s="33">
        <v>291000</v>
      </c>
      <c r="G77" s="33">
        <v>291000</v>
      </c>
    </row>
    <row r="78" spans="1:7" ht="63" x14ac:dyDescent="0.2">
      <c r="A78" s="32">
        <v>38</v>
      </c>
      <c r="B78" s="32">
        <v>445</v>
      </c>
      <c r="C78" s="35">
        <v>44923</v>
      </c>
      <c r="D78" s="34" t="s">
        <v>17</v>
      </c>
      <c r="E78" s="34" t="s">
        <v>52</v>
      </c>
      <c r="F78" s="33">
        <v>451428.48</v>
      </c>
      <c r="G78" s="33">
        <v>451428.48</v>
      </c>
    </row>
    <row r="79" spans="1:7" s="22" customFormat="1" x14ac:dyDescent="0.2">
      <c r="A79" s="7"/>
      <c r="B79" s="7"/>
      <c r="C79" s="7" t="s">
        <v>16</v>
      </c>
      <c r="D79" s="19"/>
      <c r="E79" s="20"/>
      <c r="F79" s="21">
        <f>SUM(F8:F78)</f>
        <v>8099585.7100000009</v>
      </c>
      <c r="G79" s="21">
        <f>SUM(G8:G78)</f>
        <v>8099585.7100000009</v>
      </c>
    </row>
  </sheetData>
  <mergeCells count="52">
    <mergeCell ref="E71:E74"/>
    <mergeCell ref="C71:C74"/>
    <mergeCell ref="B71:B74"/>
    <mergeCell ref="A71:A74"/>
    <mergeCell ref="E67:E69"/>
    <mergeCell ref="C67:C69"/>
    <mergeCell ref="B67:B69"/>
    <mergeCell ref="A67:A69"/>
    <mergeCell ref="C59:C62"/>
    <mergeCell ref="B59:B62"/>
    <mergeCell ref="A59:A62"/>
    <mergeCell ref="E59:E62"/>
    <mergeCell ref="C63:C66"/>
    <mergeCell ref="B63:B66"/>
    <mergeCell ref="A63:A66"/>
    <mergeCell ref="E64:E66"/>
    <mergeCell ref="C18:C20"/>
    <mergeCell ref="B18:B20"/>
    <mergeCell ref="A18:A20"/>
    <mergeCell ref="G11:G15"/>
    <mergeCell ref="E11:E15"/>
    <mergeCell ref="D11:D15"/>
    <mergeCell ref="F11:F15"/>
    <mergeCell ref="C10:C16"/>
    <mergeCell ref="B10:B16"/>
    <mergeCell ref="A10:A16"/>
    <mergeCell ref="A2:G2"/>
    <mergeCell ref="A3:G3"/>
    <mergeCell ref="G5:G6"/>
    <mergeCell ref="F5:F6"/>
    <mergeCell ref="A5:A6"/>
    <mergeCell ref="B5:C5"/>
    <mergeCell ref="D5:D6"/>
    <mergeCell ref="E5:E6"/>
    <mergeCell ref="A26:A30"/>
    <mergeCell ref="B26:B30"/>
    <mergeCell ref="C26:C30"/>
    <mergeCell ref="C35:C37"/>
    <mergeCell ref="B35:B37"/>
    <mergeCell ref="A35:A37"/>
    <mergeCell ref="C41:C42"/>
    <mergeCell ref="B41:B42"/>
    <mergeCell ref="A41:A42"/>
    <mergeCell ref="C44:C49"/>
    <mergeCell ref="B44:B49"/>
    <mergeCell ref="A44:A49"/>
    <mergeCell ref="C52:C53"/>
    <mergeCell ref="B52:B53"/>
    <mergeCell ref="A52:A53"/>
    <mergeCell ref="C54:C56"/>
    <mergeCell ref="B54:B56"/>
    <mergeCell ref="A54:A5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AKVAREL</cp:lastModifiedBy>
  <cp:lastPrinted>2023-03-30T04:02:20Z</cp:lastPrinted>
  <dcterms:created xsi:type="dcterms:W3CDTF">2015-04-17T03:52:32Z</dcterms:created>
  <dcterms:modified xsi:type="dcterms:W3CDTF">2023-03-30T04:02:54Z</dcterms:modified>
  <cp:category/>
</cp:coreProperties>
</file>