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21.09.2018\"/>
    </mc:Choice>
  </mc:AlternateContent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Табл.№8'!$13:$13</definedName>
  </definedNames>
  <calcPr calcId="152511"/>
</workbook>
</file>

<file path=xl/calcChain.xml><?xml version="1.0" encoding="utf-8"?>
<calcChain xmlns="http://schemas.openxmlformats.org/spreadsheetml/2006/main">
  <c r="N25" i="2" l="1"/>
  <c r="N21" i="2"/>
  <c r="N22" i="2"/>
  <c r="N23" i="2"/>
  <c r="M16" i="2" l="1"/>
  <c r="M15" i="2" s="1"/>
  <c r="M14" i="2" s="1"/>
  <c r="M19" i="2" l="1"/>
  <c r="M18" i="2"/>
  <c r="M23" i="2"/>
  <c r="M22" i="2" s="1"/>
  <c r="M21" i="2" s="1"/>
  <c r="M25" i="2" s="1"/>
</calcChain>
</file>

<file path=xl/sharedStrings.xml><?xml version="1.0" encoding="utf-8"?>
<sst xmlns="http://schemas.openxmlformats.org/spreadsheetml/2006/main" count="60" uniqueCount="36">
  <si>
    <t>Всего расходов</t>
  </si>
  <si>
    <t/>
  </si>
  <si>
    <t>Культура</t>
  </si>
  <si>
    <t>2340810010</t>
  </si>
  <si>
    <t xml:space="preserve">Культура, кинематография </t>
  </si>
  <si>
    <t>Комитет культуры и искусства Администрации Тарского муниципального района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</si>
  <si>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</si>
  <si>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</si>
  <si>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</si>
  <si>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</si>
  <si>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</si>
  <si>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</si>
  <si>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</si>
  <si>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2020 год</t>
  </si>
  <si>
    <t>2019 год</t>
  </si>
  <si>
    <t>2018 год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</si>
  <si>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</si>
  <si>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</si>
  <si>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</si>
  <si>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</si>
  <si>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</si>
  <si>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</si>
  <si>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Приложение № 8</t>
  </si>
  <si>
    <t>"О бюджете Тарского муниципального района  на 2018 год</t>
  </si>
  <si>
    <t>и на плановый период 2019 и 2020 годов</t>
  </si>
  <si>
    <t xml:space="preserve">Адресная инвестиционная программа Тарского муниципального района 
на 2018 год и на плановый период 2019 и 2020 годов
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</si>
  <si>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</si>
  <si>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Приложение №6</t>
  </si>
  <si>
    <t>Жилищно-коммунальное хозяйство</t>
  </si>
  <si>
    <t>Жилищное хозяйство</t>
  </si>
  <si>
    <t>Администрация Тарского муниципального района</t>
  </si>
  <si>
    <t>Национальная экономика</t>
  </si>
  <si>
    <t>Дорожное хозяйство (дорожные фонды)</t>
  </si>
  <si>
    <t xml:space="preserve">Разработка проектно-сметной документации для проведения реконструкции здания районного Дома культуры МБУК "Тарский КДЦ "Север" </t>
  </si>
  <si>
    <t xml:space="preserve">Разработка проектно-сметной документации на реконструкцию здания общежития под многоквартирный жилой дом по адресу г.Тара, ул.Спасская,6 </t>
  </si>
  <si>
    <t xml:space="preserve">Строительство улично-дорожной сети в микрорайоне "Карбышевский" в г. Тара в рамках выделения земельных участков многодетным семьям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</si>
</sst>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Border="1" applyProtection="1"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0" xfId="1" applyAlignment="1">
      <alignment wrapText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6"/>
  <sheetViews>
    <sheetView showGridLines="0" tabSelected="1" topLeftCell="G16" workbookViewId="0">
      <selection activeCell="H18" sqref="H18:H20"/>
    </sheetView>
  </sheetViews>
  <sheetFormatPr defaultColWidth="9.140625"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x14ac:dyDescent="0.3">
      <c r="P1" s="69" t="s">
        <v>27</v>
      </c>
      <c r="Q1" s="70"/>
      <c r="R1" s="70"/>
    </row>
    <row r="2" spans="1:24" ht="110.25" customHeight="1" x14ac:dyDescent="0.3">
      <c r="P2" s="69" t="s">
        <v>26</v>
      </c>
      <c r="Q2" s="70"/>
      <c r="R2" s="70"/>
    </row>
    <row r="3" spans="1:24" ht="15" x14ac:dyDescent="0.25">
      <c r="P3" s="71"/>
      <c r="Q3" s="72"/>
      <c r="R3" s="72"/>
    </row>
    <row r="4" spans="1:24" ht="18.75" x14ac:dyDescent="0.3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51"/>
      <c r="Q4" s="52"/>
      <c r="R4" s="51" t="s">
        <v>22</v>
      </c>
      <c r="S4" s="3"/>
      <c r="T4" s="7"/>
      <c r="U4" s="7"/>
      <c r="V4" s="7"/>
      <c r="W4" s="7"/>
      <c r="X4" s="7"/>
    </row>
    <row r="5" spans="1:24" ht="18.75" x14ac:dyDescent="0.3">
      <c r="A5" s="5"/>
      <c r="B5" s="5"/>
      <c r="C5" s="5"/>
      <c r="D5" s="5"/>
      <c r="E5" s="5"/>
      <c r="F5" s="5"/>
      <c r="G5" s="5"/>
      <c r="H5" s="5"/>
      <c r="I5" s="5"/>
      <c r="J5" s="10"/>
      <c r="K5" s="7"/>
      <c r="L5" s="4"/>
      <c r="M5" s="8"/>
      <c r="N5" s="8"/>
      <c r="O5" s="3"/>
      <c r="P5" s="51"/>
      <c r="Q5" s="52"/>
      <c r="R5" s="51" t="s">
        <v>21</v>
      </c>
      <c r="S5" s="3"/>
      <c r="T5" s="7"/>
      <c r="U5" s="7"/>
      <c r="V5" s="7"/>
      <c r="W5" s="7"/>
      <c r="X5" s="7"/>
    </row>
    <row r="6" spans="1:24" ht="18.75" x14ac:dyDescent="0.3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51"/>
      <c r="Q6" s="52"/>
      <c r="R6" s="51" t="s">
        <v>23</v>
      </c>
      <c r="S6" s="4"/>
      <c r="T6" s="7"/>
      <c r="U6" s="7"/>
      <c r="V6" s="7"/>
      <c r="W6" s="7"/>
      <c r="X6" s="7"/>
    </row>
    <row r="7" spans="1:24" ht="18.75" x14ac:dyDescent="0.3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52"/>
      <c r="Q7" s="52"/>
      <c r="R7" s="51" t="s">
        <v>24</v>
      </c>
      <c r="S7" s="4"/>
      <c r="T7" s="7"/>
      <c r="U7" s="7"/>
      <c r="V7" s="7"/>
      <c r="W7" s="7"/>
      <c r="X7" s="7"/>
    </row>
    <row r="8" spans="1:24" ht="18.75" x14ac:dyDescent="0.3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4"/>
      <c r="O8" s="4"/>
      <c r="P8" s="52"/>
      <c r="Q8" s="52"/>
      <c r="R8" s="52"/>
      <c r="S8" s="4"/>
      <c r="T8" s="7"/>
      <c r="U8" s="7"/>
      <c r="V8" s="7"/>
      <c r="W8" s="7"/>
      <c r="X8" s="7"/>
    </row>
    <row r="9" spans="1:24" ht="60.75" customHeight="1" x14ac:dyDescent="0.3">
      <c r="A9" s="6" t="s">
        <v>20</v>
      </c>
      <c r="B9" s="6"/>
      <c r="C9" s="6"/>
      <c r="D9" s="6"/>
      <c r="E9" s="6"/>
      <c r="F9" s="6"/>
      <c r="G9" s="73" t="s">
        <v>25</v>
      </c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6"/>
      <c r="T9" s="5"/>
      <c r="U9" s="5"/>
      <c r="V9" s="5"/>
      <c r="W9" s="5"/>
      <c r="X9" s="5"/>
    </row>
    <row r="10" spans="1:24" s="22" customFormat="1" ht="18.75" x14ac:dyDescent="0.3">
      <c r="A10" s="19"/>
      <c r="B10" s="19"/>
      <c r="C10" s="19"/>
      <c r="D10" s="19"/>
      <c r="E10" s="20"/>
      <c r="F10" s="20"/>
      <c r="G10" s="61" t="s">
        <v>19</v>
      </c>
      <c r="H10" s="67" t="s">
        <v>18</v>
      </c>
      <c r="I10" s="62" t="s">
        <v>17</v>
      </c>
      <c r="J10" s="62"/>
      <c r="K10" s="62"/>
      <c r="L10" s="21"/>
      <c r="M10" s="65" t="s">
        <v>16</v>
      </c>
      <c r="N10" s="65"/>
      <c r="O10" s="65"/>
      <c r="P10" s="65"/>
      <c r="Q10" s="65"/>
      <c r="R10" s="65"/>
      <c r="S10" s="11"/>
      <c r="T10" s="12"/>
      <c r="U10" s="12"/>
      <c r="V10" s="12"/>
      <c r="W10" s="12"/>
      <c r="X10" s="12"/>
    </row>
    <row r="11" spans="1:24" s="22" customFormat="1" ht="18.75" x14ac:dyDescent="0.3">
      <c r="A11" s="14"/>
      <c r="B11" s="14"/>
      <c r="C11" s="14"/>
      <c r="D11" s="14"/>
      <c r="E11" s="15"/>
      <c r="F11" s="15"/>
      <c r="G11" s="61"/>
      <c r="H11" s="67"/>
      <c r="I11" s="62"/>
      <c r="J11" s="62"/>
      <c r="K11" s="62"/>
      <c r="L11" s="21"/>
      <c r="M11" s="61" t="s">
        <v>15</v>
      </c>
      <c r="N11" s="62"/>
      <c r="O11" s="61" t="s">
        <v>14</v>
      </c>
      <c r="P11" s="62"/>
      <c r="Q11" s="66" t="s">
        <v>13</v>
      </c>
      <c r="R11" s="66"/>
      <c r="S11" s="13"/>
      <c r="T11" s="14"/>
      <c r="U11" s="14"/>
      <c r="V11" s="14"/>
      <c r="W11" s="14"/>
      <c r="X11" s="15"/>
    </row>
    <row r="12" spans="1:24" s="22" customFormat="1" ht="131.25" x14ac:dyDescent="0.3">
      <c r="A12" s="23"/>
      <c r="B12" s="17"/>
      <c r="C12" s="17" t="s">
        <v>12</v>
      </c>
      <c r="D12" s="17" t="s">
        <v>11</v>
      </c>
      <c r="E12" s="24"/>
      <c r="F12" s="24"/>
      <c r="G12" s="61"/>
      <c r="H12" s="68"/>
      <c r="I12" s="25" t="s">
        <v>10</v>
      </c>
      <c r="J12" s="26" t="s">
        <v>9</v>
      </c>
      <c r="K12" s="27" t="s">
        <v>8</v>
      </c>
      <c r="L12" s="21"/>
      <c r="M12" s="28" t="s">
        <v>7</v>
      </c>
      <c r="N12" s="27" t="s">
        <v>6</v>
      </c>
      <c r="O12" s="29" t="s">
        <v>7</v>
      </c>
      <c r="P12" s="11" t="s">
        <v>6</v>
      </c>
      <c r="Q12" s="30" t="s">
        <v>7</v>
      </c>
      <c r="R12" s="31" t="s">
        <v>6</v>
      </c>
      <c r="S12" s="16"/>
      <c r="T12" s="17"/>
      <c r="U12" s="14"/>
      <c r="V12" s="14"/>
      <c r="W12" s="14"/>
      <c r="X12" s="15"/>
    </row>
    <row r="13" spans="1:24" s="22" customFormat="1" ht="18.75" x14ac:dyDescent="0.3">
      <c r="A13" s="12"/>
      <c r="B13" s="12"/>
      <c r="C13" s="12"/>
      <c r="D13" s="12"/>
      <c r="E13" s="12"/>
      <c r="F13" s="12"/>
      <c r="G13" s="30">
        <v>1</v>
      </c>
      <c r="H13" s="32">
        <v>2</v>
      </c>
      <c r="I13" s="33">
        <v>3</v>
      </c>
      <c r="J13" s="34">
        <v>4</v>
      </c>
      <c r="K13" s="35">
        <v>5</v>
      </c>
      <c r="L13" s="21"/>
      <c r="M13" s="30">
        <v>6</v>
      </c>
      <c r="N13" s="35">
        <v>7</v>
      </c>
      <c r="O13" s="36">
        <v>8</v>
      </c>
      <c r="P13" s="35">
        <v>9</v>
      </c>
      <c r="Q13" s="30">
        <v>10</v>
      </c>
      <c r="R13" s="30">
        <v>11</v>
      </c>
      <c r="S13" s="21"/>
      <c r="T13" s="21"/>
      <c r="U13" s="21"/>
      <c r="V13" s="21"/>
      <c r="W13" s="21"/>
      <c r="X13" s="21"/>
    </row>
    <row r="14" spans="1:24" s="22" customFormat="1" ht="37.5" x14ac:dyDescent="0.3">
      <c r="A14" s="12"/>
      <c r="B14" s="12"/>
      <c r="C14" s="12"/>
      <c r="D14" s="12"/>
      <c r="E14" s="12"/>
      <c r="F14" s="12"/>
      <c r="G14" s="36">
        <v>1</v>
      </c>
      <c r="H14" s="55" t="s">
        <v>30</v>
      </c>
      <c r="I14" s="53">
        <v>502</v>
      </c>
      <c r="J14" s="35"/>
      <c r="K14" s="35"/>
      <c r="L14" s="21"/>
      <c r="M14" s="59">
        <f>M15+M18</f>
        <v>1384000</v>
      </c>
      <c r="N14" s="35"/>
      <c r="O14" s="36"/>
      <c r="P14" s="35"/>
      <c r="Q14" s="36"/>
      <c r="R14" s="30"/>
      <c r="S14" s="21"/>
      <c r="T14" s="21"/>
      <c r="U14" s="21"/>
      <c r="V14" s="21"/>
      <c r="W14" s="21"/>
      <c r="X14" s="21"/>
    </row>
    <row r="15" spans="1:24" s="22" customFormat="1" ht="18.75" x14ac:dyDescent="0.3">
      <c r="A15" s="12"/>
      <c r="B15" s="12"/>
      <c r="C15" s="12"/>
      <c r="D15" s="12"/>
      <c r="E15" s="12"/>
      <c r="F15" s="12"/>
      <c r="G15" s="36"/>
      <c r="H15" s="56" t="s">
        <v>31</v>
      </c>
      <c r="I15" s="54">
        <v>502</v>
      </c>
      <c r="J15" s="58">
        <v>4</v>
      </c>
      <c r="K15" s="58">
        <v>0</v>
      </c>
      <c r="L15" s="21"/>
      <c r="M15" s="59">
        <f>M16</f>
        <v>1000000</v>
      </c>
      <c r="N15" s="35"/>
      <c r="O15" s="36"/>
      <c r="P15" s="35"/>
      <c r="Q15" s="36"/>
      <c r="R15" s="30"/>
      <c r="S15" s="21"/>
      <c r="T15" s="21"/>
      <c r="U15" s="21"/>
      <c r="V15" s="21"/>
      <c r="W15" s="21"/>
      <c r="X15" s="21"/>
    </row>
    <row r="16" spans="1:24" s="22" customFormat="1" ht="37.5" x14ac:dyDescent="0.3">
      <c r="A16" s="12"/>
      <c r="B16" s="12"/>
      <c r="C16" s="12"/>
      <c r="D16" s="12"/>
      <c r="E16" s="12"/>
      <c r="F16" s="12"/>
      <c r="G16" s="36"/>
      <c r="H16" s="56" t="s">
        <v>32</v>
      </c>
      <c r="I16" s="54">
        <v>502</v>
      </c>
      <c r="J16" s="58">
        <v>4</v>
      </c>
      <c r="K16" s="58">
        <v>9</v>
      </c>
      <c r="L16" s="21"/>
      <c r="M16" s="59">
        <f>M17</f>
        <v>1000000</v>
      </c>
      <c r="N16" s="35"/>
      <c r="O16" s="36"/>
      <c r="P16" s="35"/>
      <c r="Q16" s="36"/>
      <c r="R16" s="30"/>
      <c r="S16" s="21"/>
      <c r="T16" s="21"/>
      <c r="U16" s="21"/>
      <c r="V16" s="21"/>
      <c r="W16" s="21"/>
      <c r="X16" s="21"/>
    </row>
    <row r="17" spans="1:24" s="22" customFormat="1" ht="93.75" x14ac:dyDescent="0.3">
      <c r="A17" s="12"/>
      <c r="B17" s="12"/>
      <c r="C17" s="12"/>
      <c r="D17" s="12"/>
      <c r="E17" s="12"/>
      <c r="F17" s="12"/>
      <c r="G17" s="36"/>
      <c r="H17" s="56" t="s">
        <v>35</v>
      </c>
      <c r="I17" s="54">
        <v>502</v>
      </c>
      <c r="J17" s="58">
        <v>4</v>
      </c>
      <c r="K17" s="58">
        <v>9</v>
      </c>
      <c r="L17" s="21"/>
      <c r="M17" s="59">
        <v>1000000</v>
      </c>
      <c r="N17" s="35"/>
      <c r="O17" s="36"/>
      <c r="P17" s="35"/>
      <c r="Q17" s="36"/>
      <c r="R17" s="30"/>
      <c r="S17" s="21"/>
      <c r="T17" s="21"/>
      <c r="U17" s="21"/>
      <c r="V17" s="21"/>
      <c r="W17" s="21"/>
      <c r="X17" s="21"/>
    </row>
    <row r="18" spans="1:24" s="22" customFormat="1" ht="37.5" x14ac:dyDescent="0.3">
      <c r="A18" s="12"/>
      <c r="B18" s="12"/>
      <c r="C18" s="12"/>
      <c r="D18" s="12"/>
      <c r="E18" s="12"/>
      <c r="F18" s="12"/>
      <c r="G18" s="36"/>
      <c r="H18" s="56" t="s">
        <v>28</v>
      </c>
      <c r="I18" s="57">
        <v>502</v>
      </c>
      <c r="J18" s="58">
        <v>5</v>
      </c>
      <c r="K18" s="58">
        <v>0</v>
      </c>
      <c r="L18" s="21"/>
      <c r="M18" s="59">
        <f>M20</f>
        <v>384000</v>
      </c>
      <c r="N18" s="35"/>
      <c r="O18" s="36"/>
      <c r="P18" s="35"/>
      <c r="Q18" s="36"/>
      <c r="R18" s="30"/>
      <c r="S18" s="21"/>
      <c r="T18" s="21"/>
      <c r="U18" s="21"/>
      <c r="V18" s="21"/>
      <c r="W18" s="21"/>
      <c r="X18" s="21"/>
    </row>
    <row r="19" spans="1:24" s="22" customFormat="1" ht="18.75" x14ac:dyDescent="0.3">
      <c r="A19" s="12"/>
      <c r="B19" s="12"/>
      <c r="C19" s="12"/>
      <c r="D19" s="12"/>
      <c r="E19" s="12"/>
      <c r="F19" s="12"/>
      <c r="G19" s="36"/>
      <c r="H19" s="56" t="s">
        <v>29</v>
      </c>
      <c r="I19" s="57">
        <v>502</v>
      </c>
      <c r="J19" s="58">
        <v>5</v>
      </c>
      <c r="K19" s="58">
        <v>1</v>
      </c>
      <c r="L19" s="21"/>
      <c r="M19" s="59">
        <f>M20</f>
        <v>384000</v>
      </c>
      <c r="N19" s="35"/>
      <c r="O19" s="36"/>
      <c r="P19" s="35"/>
      <c r="Q19" s="36"/>
      <c r="R19" s="30"/>
      <c r="S19" s="21"/>
      <c r="T19" s="21"/>
      <c r="U19" s="21"/>
      <c r="V19" s="21"/>
      <c r="W19" s="21"/>
      <c r="X19" s="21"/>
    </row>
    <row r="20" spans="1:24" s="22" customFormat="1" ht="112.5" x14ac:dyDescent="0.3">
      <c r="A20" s="12"/>
      <c r="B20" s="12"/>
      <c r="C20" s="12"/>
      <c r="D20" s="12"/>
      <c r="E20" s="12"/>
      <c r="F20" s="12"/>
      <c r="G20" s="36"/>
      <c r="H20" s="56" t="s">
        <v>34</v>
      </c>
      <c r="I20" s="53">
        <v>502</v>
      </c>
      <c r="J20" s="58">
        <v>5</v>
      </c>
      <c r="K20" s="58">
        <v>1</v>
      </c>
      <c r="L20" s="21"/>
      <c r="M20" s="59">
        <v>384000</v>
      </c>
      <c r="N20" s="35"/>
      <c r="O20" s="36"/>
      <c r="P20" s="35"/>
      <c r="Q20" s="36"/>
      <c r="R20" s="30"/>
      <c r="S20" s="21"/>
      <c r="T20" s="21"/>
      <c r="U20" s="21"/>
      <c r="V20" s="21"/>
      <c r="W20" s="21"/>
      <c r="X20" s="21"/>
    </row>
    <row r="21" spans="1:24" s="22" customFormat="1" ht="56.25" x14ac:dyDescent="0.3">
      <c r="A21" s="23"/>
      <c r="B21" s="61">
        <v>503</v>
      </c>
      <c r="C21" s="61"/>
      <c r="D21" s="61"/>
      <c r="E21" s="61"/>
      <c r="F21" s="62"/>
      <c r="G21" s="24">
        <v>2</v>
      </c>
      <c r="H21" s="37" t="s">
        <v>5</v>
      </c>
      <c r="I21" s="38">
        <v>503</v>
      </c>
      <c r="J21" s="39" t="s">
        <v>1</v>
      </c>
      <c r="K21" s="40" t="s">
        <v>1</v>
      </c>
      <c r="L21" s="41"/>
      <c r="M21" s="42">
        <f t="shared" ref="M21:N23" si="0">M22</f>
        <v>1800000</v>
      </c>
      <c r="N21" s="43">
        <f t="shared" si="0"/>
        <v>1000000</v>
      </c>
      <c r="O21" s="43" t="s">
        <v>1</v>
      </c>
      <c r="P21" s="43" t="s">
        <v>1</v>
      </c>
      <c r="Q21" s="44" t="s">
        <v>1</v>
      </c>
      <c r="R21" s="45" t="s">
        <v>1</v>
      </c>
      <c r="S21" s="17"/>
      <c r="T21" s="21"/>
      <c r="U21" s="21"/>
      <c r="V21" s="21"/>
      <c r="W21" s="21"/>
      <c r="X21" s="21"/>
    </row>
    <row r="22" spans="1:24" s="22" customFormat="1" ht="18.75" x14ac:dyDescent="0.3">
      <c r="A22" s="23"/>
      <c r="B22" s="61">
        <v>800</v>
      </c>
      <c r="C22" s="61"/>
      <c r="D22" s="61"/>
      <c r="E22" s="61"/>
      <c r="F22" s="62"/>
      <c r="G22" s="24" t="s">
        <v>1</v>
      </c>
      <c r="H22" s="37" t="s">
        <v>4</v>
      </c>
      <c r="I22" s="38">
        <v>503</v>
      </c>
      <c r="J22" s="39">
        <v>8</v>
      </c>
      <c r="K22" s="40">
        <v>0</v>
      </c>
      <c r="L22" s="41"/>
      <c r="M22" s="42">
        <f t="shared" si="0"/>
        <v>1800000</v>
      </c>
      <c r="N22" s="43">
        <f t="shared" si="0"/>
        <v>1000000</v>
      </c>
      <c r="O22" s="43" t="s">
        <v>1</v>
      </c>
      <c r="P22" s="43" t="s">
        <v>1</v>
      </c>
      <c r="Q22" s="44" t="s">
        <v>1</v>
      </c>
      <c r="R22" s="45" t="s">
        <v>1</v>
      </c>
      <c r="S22" s="17"/>
      <c r="T22" s="21"/>
      <c r="U22" s="21"/>
      <c r="V22" s="21"/>
      <c r="W22" s="21"/>
      <c r="X22" s="21"/>
    </row>
    <row r="23" spans="1:24" s="22" customFormat="1" ht="18.75" x14ac:dyDescent="0.3">
      <c r="A23" s="23"/>
      <c r="B23" s="17"/>
      <c r="C23" s="24"/>
      <c r="D23" s="63">
        <v>801</v>
      </c>
      <c r="E23" s="63"/>
      <c r="F23" s="64"/>
      <c r="G23" s="24" t="s">
        <v>1</v>
      </c>
      <c r="H23" s="37" t="s">
        <v>2</v>
      </c>
      <c r="I23" s="38">
        <v>503</v>
      </c>
      <c r="J23" s="39">
        <v>8</v>
      </c>
      <c r="K23" s="40">
        <v>1</v>
      </c>
      <c r="L23" s="41"/>
      <c r="M23" s="42">
        <f t="shared" si="0"/>
        <v>1800000</v>
      </c>
      <c r="N23" s="43">
        <f t="shared" si="0"/>
        <v>1000000</v>
      </c>
      <c r="O23" s="43" t="s">
        <v>1</v>
      </c>
      <c r="P23" s="43" t="s">
        <v>1</v>
      </c>
      <c r="Q23" s="44" t="s">
        <v>1</v>
      </c>
      <c r="R23" s="45" t="s">
        <v>1</v>
      </c>
      <c r="S23" s="17"/>
      <c r="T23" s="21"/>
      <c r="U23" s="21"/>
      <c r="V23" s="21"/>
      <c r="W23" s="21"/>
      <c r="X23" s="21"/>
    </row>
    <row r="24" spans="1:24" s="22" customFormat="1" ht="93.75" x14ac:dyDescent="0.3">
      <c r="A24" s="23"/>
      <c r="B24" s="61" t="s">
        <v>3</v>
      </c>
      <c r="C24" s="61"/>
      <c r="D24" s="61"/>
      <c r="E24" s="61"/>
      <c r="F24" s="62"/>
      <c r="G24" s="24" t="s">
        <v>1</v>
      </c>
      <c r="H24" s="60" t="s">
        <v>33</v>
      </c>
      <c r="I24" s="38">
        <v>503</v>
      </c>
      <c r="J24" s="39">
        <v>8</v>
      </c>
      <c r="K24" s="40">
        <v>1</v>
      </c>
      <c r="L24" s="41"/>
      <c r="M24" s="42">
        <v>1800000</v>
      </c>
      <c r="N24" s="43">
        <v>1000000</v>
      </c>
      <c r="O24" s="43" t="s">
        <v>1</v>
      </c>
      <c r="P24" s="43" t="s">
        <v>1</v>
      </c>
      <c r="Q24" s="44" t="s">
        <v>1</v>
      </c>
      <c r="R24" s="45" t="s">
        <v>1</v>
      </c>
      <c r="S24" s="17"/>
      <c r="T24" s="21"/>
      <c r="U24" s="21"/>
      <c r="V24" s="21"/>
      <c r="W24" s="21"/>
      <c r="X24" s="21"/>
    </row>
    <row r="25" spans="1:24" s="22" customFormat="1" ht="18.75" x14ac:dyDescent="0.3">
      <c r="A25" s="23"/>
      <c r="B25" s="46"/>
      <c r="C25" s="46"/>
      <c r="D25" s="46"/>
      <c r="E25" s="46"/>
      <c r="F25" s="46"/>
      <c r="G25" s="46"/>
      <c r="H25" s="47" t="s">
        <v>0</v>
      </c>
      <c r="I25" s="47"/>
      <c r="J25" s="34"/>
      <c r="K25" s="48"/>
      <c r="L25" s="21"/>
      <c r="M25" s="49">
        <f>M21+M14</f>
        <v>3184000</v>
      </c>
      <c r="N25" s="49">
        <f>N21+N14</f>
        <v>1000000</v>
      </c>
      <c r="O25" s="49"/>
      <c r="P25" s="49"/>
      <c r="Q25" s="44"/>
      <c r="R25" s="50"/>
      <c r="S25" s="18"/>
      <c r="T25" s="13"/>
      <c r="U25" s="14"/>
      <c r="V25" s="14"/>
      <c r="W25" s="14"/>
      <c r="X25" s="15"/>
    </row>
    <row r="26" spans="1:24" ht="18.75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4"/>
      <c r="M26" s="2"/>
      <c r="N26" s="2"/>
      <c r="O26" s="3"/>
      <c r="P26" s="3"/>
      <c r="Q26" s="4"/>
      <c r="R26" s="4"/>
      <c r="S26" s="3"/>
      <c r="T26" s="2"/>
      <c r="U26" s="2"/>
      <c r="V26" s="2"/>
      <c r="W26" s="2"/>
      <c r="X26" s="2"/>
    </row>
  </sheetData>
  <mergeCells count="15">
    <mergeCell ref="P1:R1"/>
    <mergeCell ref="P2:R2"/>
    <mergeCell ref="P3:R3"/>
    <mergeCell ref="G9:R9"/>
    <mergeCell ref="B21:F21"/>
    <mergeCell ref="B22:F22"/>
    <mergeCell ref="D23:F23"/>
    <mergeCell ref="B24:F24"/>
    <mergeCell ref="M10:R10"/>
    <mergeCell ref="M11:N11"/>
    <mergeCell ref="O11:P11"/>
    <mergeCell ref="Q11:R11"/>
    <mergeCell ref="H10:H12"/>
    <mergeCell ref="I10:K11"/>
    <mergeCell ref="G10:G12"/>
  </mergeCells>
  <printOptions horizontalCentered="1"/>
  <pageMargins left="0" right="0" top="0.59055118110236227" bottom="0.19685039370078741" header="0.31496062992125984" footer="0"/>
  <pageSetup paperSize="9" scale="78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2018-07-17T11:37:15Z</cp:lastPrinted>
  <dcterms:created xsi:type="dcterms:W3CDTF">2017-11-03T09:34:48Z</dcterms:created>
  <dcterms:modified xsi:type="dcterms:W3CDTF">2018-09-20T09:36:04Z</dcterms:modified>
</cp:coreProperties>
</file>