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24519" iterate="1"/>
</workbook>
</file>

<file path=xl/calcChain.xml><?xml version="1.0" encoding="utf-8"?>
<calcChain xmlns="http://schemas.openxmlformats.org/spreadsheetml/2006/main">
  <c r="M20" i="2"/>
  <c r="N23"/>
  <c r="O23"/>
  <c r="P23"/>
  <c r="Q23"/>
  <c r="R23"/>
  <c r="M23"/>
  <c r="R31"/>
  <c r="Q31"/>
  <c r="P31"/>
  <c r="O31"/>
  <c r="N18"/>
  <c r="N17" s="1"/>
  <c r="M18"/>
  <c r="M17" l="1"/>
  <c r="N28"/>
  <c r="N27" s="1"/>
  <c r="N26" s="1"/>
  <c r="N31" s="1"/>
  <c r="M28"/>
  <c r="M27" s="1"/>
  <c r="M26" s="1"/>
  <c r="M31" l="1"/>
</calcChain>
</file>

<file path=xl/sharedStrings.xml><?xml version="1.0" encoding="utf-8"?>
<sst xmlns="http://schemas.openxmlformats.org/spreadsheetml/2006/main" count="52" uniqueCount="42">
  <si>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</si>
  <si>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</si>
  <si>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</si>
  <si>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</si>
  <si>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</si>
  <si>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</si>
  <si>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</si>
  <si>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</si>
  <si>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</si>
  <si>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</si>
  <si>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</si>
  <si>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</si>
  <si>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</si>
  <si>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</si>
  <si>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</si>
  <si>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</si>
  <si>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</si>
  <si>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</si>
  <si>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</si>
  <si>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</si>
  <si>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</si>
  <si>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</si>
  <si>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</si>
  <si>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</si>
  <si>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</si>
  <si>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</si>
  <si>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</si>
  <si>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Комитет культуры и искусства Администрации Тарского муниципального района</t>
  </si>
  <si>
    <t>Приложение № 8</t>
  </si>
  <si>
    <t xml:space="preserve">Тарского муниципального района от 11 декабря </t>
  </si>
  <si>
    <t>2020 гола № 28/5 "О бюджете Тарского</t>
  </si>
  <si>
    <t>муниципального района гна 2021 год и на плановый</t>
  </si>
  <si>
    <t>период 2022 и 2023 годов"</t>
  </si>
  <si>
    <t>Дорожное хозяйство (дорожные фонды)</t>
  </si>
  <si>
    <t xml:space="preserve">" О внесении изменений в решение Совета 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</si>
  <si>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</si>
  <si>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Другие вопросы в области жилищно-коммунального хозяйства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</si>
  <si>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</si>
  <si>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Реконструкция здания районного Дома культуры МБУК "ТКДЦ "Север" в г.Тара</t>
  </si>
  <si>
    <t>Строительство водопроводной сети к зданию МБУК  "ТКДЦ"Север" в г. Тара</t>
  </si>
  <si>
    <t>Строительство тепловой сети к зданию МБУК "ТКДЦ "Север" в г. Тара</t>
  </si>
  <si>
    <t>Приложение № 6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</si>
</sst>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/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1"/>
  <sheetViews>
    <sheetView showGridLines="0" tabSelected="1" topLeftCell="G22" workbookViewId="0">
      <selection activeCell="M23" sqref="M23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6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5"/>
      <c r="N1" s="5"/>
      <c r="O1" s="3"/>
      <c r="P1" s="3"/>
      <c r="Q1" s="3"/>
      <c r="R1" s="3" t="s">
        <v>41</v>
      </c>
      <c r="S1" s="3"/>
      <c r="T1" s="5"/>
      <c r="U1" s="5"/>
      <c r="V1" s="5"/>
      <c r="W1" s="5"/>
      <c r="X1" s="5"/>
      <c r="Y1" s="61"/>
      <c r="Z1" s="61"/>
    </row>
    <row r="2" spans="1:26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3"/>
      <c r="M2" s="5"/>
      <c r="N2" s="5"/>
      <c r="O2" s="3"/>
      <c r="P2" s="3" t="s">
        <v>14</v>
      </c>
      <c r="Q2" s="3"/>
      <c r="R2" s="3"/>
      <c r="S2" s="3"/>
      <c r="T2" s="5"/>
      <c r="U2" s="5"/>
      <c r="V2" s="5"/>
      <c r="W2" s="5"/>
      <c r="X2" s="5"/>
      <c r="Y2" s="61"/>
      <c r="Z2" s="61"/>
    </row>
    <row r="3" spans="1:26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3"/>
      <c r="M3" s="5"/>
      <c r="N3" s="5"/>
      <c r="O3" s="3"/>
      <c r="P3" s="3" t="s">
        <v>34</v>
      </c>
      <c r="Q3" s="3"/>
      <c r="R3" s="3"/>
      <c r="S3" s="3"/>
      <c r="T3" s="5"/>
      <c r="U3" s="5"/>
      <c r="V3" s="5"/>
      <c r="W3" s="5"/>
      <c r="X3" s="5"/>
      <c r="Y3" s="61"/>
      <c r="Z3" s="61"/>
    </row>
    <row r="4" spans="1:26" ht="18.7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3"/>
      <c r="M4" s="5"/>
      <c r="N4" s="5"/>
      <c r="O4" s="3"/>
      <c r="P4" s="3" t="s">
        <v>29</v>
      </c>
      <c r="Q4" s="3"/>
      <c r="R4" s="3"/>
      <c r="S4" s="3"/>
      <c r="T4" s="5"/>
      <c r="U4" s="5"/>
      <c r="V4" s="5"/>
      <c r="W4" s="5"/>
      <c r="X4" s="5"/>
      <c r="Y4" s="61"/>
      <c r="Z4" s="61"/>
    </row>
    <row r="5" spans="1:26" ht="18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3"/>
      <c r="M5" s="5"/>
      <c r="N5" s="5"/>
      <c r="O5" s="3"/>
      <c r="P5" s="3" t="s">
        <v>30</v>
      </c>
      <c r="Q5" s="3"/>
      <c r="R5" s="3"/>
      <c r="S5" s="3"/>
      <c r="T5" s="5"/>
      <c r="U5" s="5"/>
      <c r="V5" s="5"/>
      <c r="W5" s="5"/>
      <c r="X5" s="5"/>
      <c r="Y5" s="61"/>
      <c r="Z5" s="61"/>
    </row>
    <row r="6" spans="1:26" ht="18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3"/>
      <c r="M6" s="5"/>
      <c r="N6" s="5"/>
      <c r="O6" s="3"/>
      <c r="P6" s="3" t="s">
        <v>31</v>
      </c>
      <c r="Q6" s="3"/>
      <c r="R6" s="3"/>
      <c r="S6" s="3"/>
      <c r="T6" s="5"/>
      <c r="U6" s="5"/>
      <c r="V6" s="5"/>
      <c r="W6" s="5"/>
      <c r="X6" s="5"/>
      <c r="Y6" s="61"/>
      <c r="Z6" s="61"/>
    </row>
    <row r="7" spans="1:26" ht="18.7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3"/>
      <c r="M7" s="5"/>
      <c r="N7" s="5"/>
      <c r="O7" s="3"/>
      <c r="P7" s="3" t="s">
        <v>32</v>
      </c>
      <c r="Q7" s="3"/>
      <c r="R7" s="3"/>
      <c r="S7" s="3"/>
      <c r="T7" s="5"/>
      <c r="U7" s="5"/>
      <c r="V7" s="5"/>
      <c r="W7" s="5"/>
      <c r="X7" s="5"/>
      <c r="Y7" s="61"/>
      <c r="Z7" s="61"/>
    </row>
    <row r="8" spans="1:26" ht="18.75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28"/>
      <c r="Q8" s="29"/>
      <c r="R8" s="9" t="s">
        <v>28</v>
      </c>
      <c r="S8" s="3"/>
      <c r="T8" s="7"/>
      <c r="U8" s="7"/>
      <c r="V8" s="7"/>
      <c r="W8" s="7"/>
      <c r="X8" s="7"/>
    </row>
    <row r="9" spans="1:26" ht="18.75">
      <c r="A9" s="5"/>
      <c r="B9" s="5"/>
      <c r="C9" s="5"/>
      <c r="D9" s="5"/>
      <c r="E9" s="5"/>
      <c r="F9" s="5"/>
      <c r="G9" s="5"/>
      <c r="H9" s="5"/>
      <c r="I9" s="5"/>
      <c r="J9" s="10"/>
      <c r="K9" s="7"/>
      <c r="L9" s="4"/>
      <c r="M9" s="8"/>
      <c r="N9" s="8"/>
      <c r="O9" s="3"/>
      <c r="P9" s="28"/>
      <c r="Q9" s="29"/>
      <c r="R9" s="28" t="s">
        <v>14</v>
      </c>
      <c r="S9" s="3"/>
      <c r="T9" s="7"/>
      <c r="U9" s="7"/>
      <c r="V9" s="7"/>
      <c r="W9" s="7"/>
      <c r="X9" s="7"/>
    </row>
    <row r="10" spans="1:26" ht="18.75">
      <c r="A10" s="5"/>
      <c r="B10" s="5"/>
      <c r="C10" s="5"/>
      <c r="D10" s="5"/>
      <c r="E10" s="5"/>
      <c r="F10" s="5"/>
      <c r="G10" s="5"/>
      <c r="H10" s="5"/>
      <c r="I10" s="5"/>
      <c r="J10" s="7"/>
      <c r="K10" s="7"/>
      <c r="L10" s="4"/>
      <c r="M10" s="8"/>
      <c r="N10" s="9"/>
      <c r="O10" s="3"/>
      <c r="P10" s="28"/>
      <c r="Q10" s="29"/>
      <c r="R10" s="9" t="s">
        <v>21</v>
      </c>
      <c r="S10" s="4"/>
      <c r="T10" s="7"/>
      <c r="U10" s="7"/>
      <c r="V10" s="7"/>
      <c r="W10" s="7"/>
      <c r="X10" s="7"/>
    </row>
    <row r="11" spans="1:26" ht="18.75">
      <c r="A11" s="5"/>
      <c r="B11" s="5"/>
      <c r="C11" s="5"/>
      <c r="D11" s="5"/>
      <c r="E11" s="5"/>
      <c r="F11" s="5"/>
      <c r="G11" s="5"/>
      <c r="H11" s="5"/>
      <c r="I11" s="5"/>
      <c r="J11" s="7"/>
      <c r="K11" s="7"/>
      <c r="L11" s="4"/>
      <c r="M11" s="8"/>
      <c r="N11" s="9"/>
      <c r="O11" s="3"/>
      <c r="P11" s="29"/>
      <c r="Q11" s="29"/>
      <c r="R11" s="9" t="s">
        <v>22</v>
      </c>
      <c r="S11" s="4"/>
      <c r="T11" s="7"/>
      <c r="U11" s="7"/>
      <c r="V11" s="7"/>
      <c r="W11" s="7"/>
      <c r="X11" s="7"/>
    </row>
    <row r="12" spans="1:26" ht="47.25" customHeight="1">
      <c r="A12" s="6" t="s">
        <v>13</v>
      </c>
      <c r="B12" s="6"/>
      <c r="C12" s="6"/>
      <c r="D12" s="6"/>
      <c r="E12" s="6"/>
      <c r="F12" s="6"/>
      <c r="G12" s="66" t="s">
        <v>23</v>
      </c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"/>
      <c r="T12" s="5"/>
      <c r="U12" s="5"/>
      <c r="V12" s="5"/>
      <c r="W12" s="5"/>
      <c r="X12" s="5"/>
    </row>
    <row r="13" spans="1:26" s="22" customFormat="1" ht="18.75">
      <c r="A13" s="19"/>
      <c r="B13" s="19"/>
      <c r="C13" s="19"/>
      <c r="D13" s="19"/>
      <c r="E13" s="20"/>
      <c r="F13" s="20"/>
      <c r="G13" s="67" t="s">
        <v>12</v>
      </c>
      <c r="H13" s="67" t="s">
        <v>11</v>
      </c>
      <c r="I13" s="67" t="s">
        <v>10</v>
      </c>
      <c r="J13" s="67"/>
      <c r="K13" s="67"/>
      <c r="L13" s="35"/>
      <c r="M13" s="67" t="s">
        <v>9</v>
      </c>
      <c r="N13" s="67"/>
      <c r="O13" s="67"/>
      <c r="P13" s="67"/>
      <c r="Q13" s="67"/>
      <c r="R13" s="67"/>
      <c r="S13" s="11"/>
      <c r="T13" s="12"/>
      <c r="U13" s="12"/>
      <c r="V13" s="12"/>
      <c r="W13" s="12"/>
      <c r="X13" s="12"/>
    </row>
    <row r="14" spans="1:26" s="22" customFormat="1" ht="18.75">
      <c r="A14" s="14"/>
      <c r="B14" s="14"/>
      <c r="C14" s="14"/>
      <c r="D14" s="14"/>
      <c r="E14" s="15"/>
      <c r="F14" s="15"/>
      <c r="G14" s="67"/>
      <c r="H14" s="67"/>
      <c r="I14" s="67"/>
      <c r="J14" s="67"/>
      <c r="K14" s="67"/>
      <c r="L14" s="35"/>
      <c r="M14" s="71" t="s">
        <v>16</v>
      </c>
      <c r="N14" s="67"/>
      <c r="O14" s="71" t="s">
        <v>20</v>
      </c>
      <c r="P14" s="67"/>
      <c r="Q14" s="72" t="s">
        <v>24</v>
      </c>
      <c r="R14" s="73"/>
      <c r="S14" s="13"/>
      <c r="T14" s="14"/>
      <c r="U14" s="14"/>
      <c r="V14" s="14"/>
      <c r="W14" s="14"/>
      <c r="X14" s="15"/>
    </row>
    <row r="15" spans="1:26" s="22" customFormat="1" ht="131.25">
      <c r="A15" s="23"/>
      <c r="B15" s="17"/>
      <c r="C15" s="17" t="s">
        <v>8</v>
      </c>
      <c r="D15" s="17" t="s">
        <v>7</v>
      </c>
      <c r="E15" s="24"/>
      <c r="F15" s="24"/>
      <c r="G15" s="67"/>
      <c r="H15" s="67"/>
      <c r="I15" s="30" t="s">
        <v>6</v>
      </c>
      <c r="J15" s="30" t="s">
        <v>5</v>
      </c>
      <c r="K15" s="30" t="s">
        <v>4</v>
      </c>
      <c r="L15" s="35"/>
      <c r="M15" s="30" t="s">
        <v>3</v>
      </c>
      <c r="N15" s="30" t="s">
        <v>2</v>
      </c>
      <c r="O15" s="30" t="s">
        <v>3</v>
      </c>
      <c r="P15" s="30" t="s">
        <v>2</v>
      </c>
      <c r="Q15" s="32" t="s">
        <v>3</v>
      </c>
      <c r="R15" s="30" t="s">
        <v>2</v>
      </c>
      <c r="S15" s="16"/>
      <c r="T15" s="17"/>
      <c r="U15" s="14"/>
      <c r="V15" s="14"/>
      <c r="W15" s="14"/>
      <c r="X15" s="15"/>
    </row>
    <row r="16" spans="1:26" s="22" customFormat="1" ht="18.75">
      <c r="A16" s="12"/>
      <c r="B16" s="12"/>
      <c r="C16" s="12"/>
      <c r="D16" s="12"/>
      <c r="E16" s="12"/>
      <c r="F16" s="12"/>
      <c r="G16" s="32">
        <v>1</v>
      </c>
      <c r="H16" s="32">
        <v>2</v>
      </c>
      <c r="I16" s="32">
        <v>3</v>
      </c>
      <c r="J16" s="32">
        <v>4</v>
      </c>
      <c r="K16" s="32">
        <v>5</v>
      </c>
      <c r="L16" s="35"/>
      <c r="M16" s="32">
        <v>6</v>
      </c>
      <c r="N16" s="32">
        <v>7</v>
      </c>
      <c r="O16" s="32">
        <v>8</v>
      </c>
      <c r="P16" s="32">
        <v>9</v>
      </c>
      <c r="Q16" s="32">
        <v>10</v>
      </c>
      <c r="R16" s="32">
        <v>11</v>
      </c>
      <c r="S16" s="21"/>
      <c r="T16" s="21"/>
      <c r="U16" s="21"/>
      <c r="V16" s="21"/>
      <c r="W16" s="21"/>
      <c r="X16" s="21"/>
    </row>
    <row r="17" spans="1:24" s="22" customFormat="1" ht="37.5">
      <c r="A17" s="23"/>
      <c r="B17" s="67">
        <v>503</v>
      </c>
      <c r="C17" s="67"/>
      <c r="D17" s="67"/>
      <c r="E17" s="67"/>
      <c r="F17" s="68"/>
      <c r="G17" s="30">
        <v>1</v>
      </c>
      <c r="H17" s="36" t="s">
        <v>17</v>
      </c>
      <c r="I17" s="37">
        <v>502</v>
      </c>
      <c r="J17" s="25" t="s">
        <v>0</v>
      </c>
      <c r="K17" s="25" t="s">
        <v>0</v>
      </c>
      <c r="L17" s="38"/>
      <c r="M17" s="39">
        <f>M18+M20</f>
        <v>5577864.0800000001</v>
      </c>
      <c r="N17" s="39">
        <f>N18+N20</f>
        <v>1670000</v>
      </c>
      <c r="O17" s="26">
        <v>0</v>
      </c>
      <c r="P17" s="26">
        <v>0</v>
      </c>
      <c r="Q17" s="26">
        <v>0</v>
      </c>
      <c r="R17" s="26">
        <v>0</v>
      </c>
      <c r="S17" s="34"/>
      <c r="T17" s="21"/>
      <c r="U17" s="21"/>
      <c r="V17" s="21"/>
      <c r="W17" s="21"/>
      <c r="X17" s="21"/>
    </row>
    <row r="18" spans="1:24" s="22" customFormat="1" ht="37.5">
      <c r="A18" s="23"/>
      <c r="B18" s="62"/>
      <c r="C18" s="62"/>
      <c r="D18" s="62"/>
      <c r="E18" s="62"/>
      <c r="F18" s="63"/>
      <c r="G18" s="62"/>
      <c r="H18" s="36" t="s">
        <v>33</v>
      </c>
      <c r="I18" s="37">
        <v>502</v>
      </c>
      <c r="J18" s="25">
        <v>4</v>
      </c>
      <c r="K18" s="25">
        <v>0</v>
      </c>
      <c r="L18" s="38"/>
      <c r="M18" s="39">
        <f>M19</f>
        <v>1670000</v>
      </c>
      <c r="N18" s="26">
        <f>N19</f>
        <v>1670000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131.25">
      <c r="A19" s="23"/>
      <c r="B19" s="62"/>
      <c r="C19" s="62"/>
      <c r="D19" s="62"/>
      <c r="E19" s="62"/>
      <c r="F19" s="63"/>
      <c r="G19" s="62"/>
      <c r="H19" s="42" t="s">
        <v>35</v>
      </c>
      <c r="I19" s="37">
        <v>502</v>
      </c>
      <c r="J19" s="25">
        <v>4</v>
      </c>
      <c r="K19" s="25">
        <v>9</v>
      </c>
      <c r="L19" s="38"/>
      <c r="M19" s="39">
        <v>1670000</v>
      </c>
      <c r="N19" s="26">
        <v>1670000</v>
      </c>
      <c r="O19" s="26">
        <v>0</v>
      </c>
      <c r="P19" s="26">
        <v>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56.25">
      <c r="A20" s="23"/>
      <c r="B20" s="67">
        <v>800</v>
      </c>
      <c r="C20" s="67"/>
      <c r="D20" s="67"/>
      <c r="E20" s="67"/>
      <c r="F20" s="68"/>
      <c r="G20" s="30" t="s">
        <v>0</v>
      </c>
      <c r="H20" s="36" t="s">
        <v>15</v>
      </c>
      <c r="I20" s="37">
        <v>502</v>
      </c>
      <c r="J20" s="25">
        <v>5</v>
      </c>
      <c r="K20" s="25">
        <v>0</v>
      </c>
      <c r="L20" s="38"/>
      <c r="M20" s="39">
        <f>M21+M23</f>
        <v>3907864.08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34"/>
      <c r="T20" s="21"/>
      <c r="U20" s="21"/>
      <c r="V20" s="21"/>
      <c r="W20" s="21"/>
      <c r="X20" s="21"/>
    </row>
    <row r="21" spans="1:24" s="22" customFormat="1" ht="18.75">
      <c r="A21" s="23"/>
      <c r="B21" s="17"/>
      <c r="C21" s="24"/>
      <c r="D21" s="69">
        <v>801</v>
      </c>
      <c r="E21" s="69"/>
      <c r="F21" s="70"/>
      <c r="G21" s="30" t="s">
        <v>0</v>
      </c>
      <c r="H21" s="36" t="s">
        <v>18</v>
      </c>
      <c r="I21" s="37">
        <v>502</v>
      </c>
      <c r="J21" s="25">
        <v>5</v>
      </c>
      <c r="K21" s="25">
        <v>1</v>
      </c>
      <c r="L21" s="38"/>
      <c r="M21" s="39">
        <v>1500000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34"/>
      <c r="T21" s="21"/>
      <c r="U21" s="21"/>
      <c r="V21" s="21"/>
      <c r="W21" s="21"/>
      <c r="X21" s="21"/>
    </row>
    <row r="22" spans="1:24" s="22" customFormat="1" ht="112.5">
      <c r="A22" s="23"/>
      <c r="B22" s="67" t="s">
        <v>1</v>
      </c>
      <c r="C22" s="67"/>
      <c r="D22" s="67"/>
      <c r="E22" s="67"/>
      <c r="F22" s="68"/>
      <c r="G22" s="30" t="s">
        <v>0</v>
      </c>
      <c r="H22" s="36" t="s">
        <v>19</v>
      </c>
      <c r="I22" s="37">
        <v>502</v>
      </c>
      <c r="J22" s="25">
        <v>5</v>
      </c>
      <c r="K22" s="25">
        <v>1</v>
      </c>
      <c r="L22" s="38"/>
      <c r="M22" s="39">
        <v>1500000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34"/>
      <c r="T22" s="21"/>
      <c r="U22" s="21"/>
      <c r="V22" s="21"/>
      <c r="W22" s="21"/>
      <c r="X22" s="21"/>
    </row>
    <row r="23" spans="1:24" s="22" customFormat="1" ht="56.25">
      <c r="A23" s="23"/>
      <c r="B23" s="64"/>
      <c r="C23" s="64"/>
      <c r="D23" s="64"/>
      <c r="E23" s="64"/>
      <c r="F23" s="65"/>
      <c r="G23" s="64"/>
      <c r="H23" s="36" t="s">
        <v>36</v>
      </c>
      <c r="I23" s="37">
        <v>502</v>
      </c>
      <c r="J23" s="25">
        <v>5</v>
      </c>
      <c r="K23" s="25">
        <v>5</v>
      </c>
      <c r="L23" s="38"/>
      <c r="M23" s="39">
        <f>M24+M25</f>
        <v>2407864.08</v>
      </c>
      <c r="N23" s="39">
        <f t="shared" ref="N23:R23" si="0">N24+N25</f>
        <v>0</v>
      </c>
      <c r="O23" s="39">
        <f t="shared" si="0"/>
        <v>0</v>
      </c>
      <c r="P23" s="39">
        <f t="shared" si="0"/>
        <v>0</v>
      </c>
      <c r="Q23" s="39">
        <f t="shared" si="0"/>
        <v>0</v>
      </c>
      <c r="R23" s="39">
        <f t="shared" si="0"/>
        <v>0</v>
      </c>
      <c r="S23" s="33"/>
      <c r="T23" s="21"/>
      <c r="U23" s="21"/>
      <c r="V23" s="21"/>
      <c r="W23" s="21"/>
      <c r="X23" s="21"/>
    </row>
    <row r="24" spans="1:24" s="22" customFormat="1" ht="56.25">
      <c r="A24" s="23"/>
      <c r="B24" s="64"/>
      <c r="C24" s="64"/>
      <c r="D24" s="64"/>
      <c r="E24" s="64"/>
      <c r="F24" s="65"/>
      <c r="G24" s="64"/>
      <c r="H24" s="42" t="s">
        <v>40</v>
      </c>
      <c r="I24" s="37">
        <v>502</v>
      </c>
      <c r="J24" s="25">
        <v>5</v>
      </c>
      <c r="K24" s="25">
        <v>5</v>
      </c>
      <c r="L24" s="38"/>
      <c r="M24" s="39">
        <v>1118129.3799999999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33"/>
      <c r="T24" s="21"/>
      <c r="U24" s="21"/>
      <c r="V24" s="21"/>
      <c r="W24" s="21"/>
      <c r="X24" s="21"/>
    </row>
    <row r="25" spans="1:24" s="22" customFormat="1" ht="56.25">
      <c r="A25" s="23"/>
      <c r="B25" s="64"/>
      <c r="C25" s="64"/>
      <c r="D25" s="64"/>
      <c r="E25" s="64"/>
      <c r="F25" s="65"/>
      <c r="G25" s="64"/>
      <c r="H25" s="42" t="s">
        <v>39</v>
      </c>
      <c r="I25" s="37">
        <v>502</v>
      </c>
      <c r="J25" s="25">
        <v>5</v>
      </c>
      <c r="K25" s="25">
        <v>5</v>
      </c>
      <c r="L25" s="38"/>
      <c r="M25" s="39">
        <v>1289734.7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33"/>
      <c r="T25" s="21"/>
      <c r="U25" s="21"/>
      <c r="V25" s="21"/>
      <c r="W25" s="21"/>
      <c r="X25" s="21"/>
    </row>
    <row r="26" spans="1:24" s="22" customFormat="1" ht="56.25">
      <c r="A26" s="23"/>
      <c r="B26" s="40"/>
      <c r="C26" s="40"/>
      <c r="D26" s="40"/>
      <c r="E26" s="40"/>
      <c r="F26" s="41"/>
      <c r="G26" s="40">
        <v>2</v>
      </c>
      <c r="H26" s="42" t="s">
        <v>27</v>
      </c>
      <c r="I26" s="37">
        <v>503</v>
      </c>
      <c r="J26" s="25"/>
      <c r="K26" s="25"/>
      <c r="L26" s="38"/>
      <c r="M26" s="39">
        <f>M27</f>
        <v>164526041.78</v>
      </c>
      <c r="N26" s="39">
        <f>N27</f>
        <v>160546400</v>
      </c>
      <c r="O26" s="26">
        <v>0</v>
      </c>
      <c r="P26" s="26">
        <v>0</v>
      </c>
      <c r="Q26" s="26">
        <v>0</v>
      </c>
      <c r="R26" s="26">
        <v>0</v>
      </c>
      <c r="S26" s="33"/>
      <c r="T26" s="21"/>
      <c r="U26" s="21"/>
      <c r="V26" s="21"/>
      <c r="W26" s="21"/>
      <c r="X26" s="21"/>
    </row>
    <row r="27" spans="1:24" s="22" customFormat="1" ht="37.5">
      <c r="A27" s="23"/>
      <c r="B27" s="30"/>
      <c r="C27" s="30"/>
      <c r="D27" s="30"/>
      <c r="E27" s="30"/>
      <c r="F27" s="31"/>
      <c r="G27" s="30"/>
      <c r="H27" s="44" t="s">
        <v>25</v>
      </c>
      <c r="I27" s="48">
        <v>503</v>
      </c>
      <c r="J27" s="47">
        <v>8</v>
      </c>
      <c r="K27" s="47">
        <v>0</v>
      </c>
      <c r="L27" s="38"/>
      <c r="M27" s="39">
        <f>M28</f>
        <v>164526041.78</v>
      </c>
      <c r="N27" s="26">
        <f>N28</f>
        <v>160546400</v>
      </c>
      <c r="O27" s="26">
        <v>0</v>
      </c>
      <c r="P27" s="26">
        <v>0</v>
      </c>
      <c r="Q27" s="26">
        <v>0</v>
      </c>
      <c r="R27" s="26">
        <v>0</v>
      </c>
      <c r="S27" s="33"/>
      <c r="T27" s="21"/>
      <c r="U27" s="21"/>
      <c r="V27" s="21"/>
      <c r="W27" s="21"/>
      <c r="X27" s="21"/>
    </row>
    <row r="28" spans="1:24" s="22" customFormat="1" ht="18.75">
      <c r="A28" s="23"/>
      <c r="B28" s="30"/>
      <c r="C28" s="30"/>
      <c r="D28" s="30"/>
      <c r="E28" s="30"/>
      <c r="F28" s="31"/>
      <c r="G28" s="30"/>
      <c r="H28" s="43" t="s">
        <v>26</v>
      </c>
      <c r="I28" s="46">
        <v>503</v>
      </c>
      <c r="J28" s="45">
        <v>8</v>
      </c>
      <c r="K28" s="45">
        <v>1</v>
      </c>
      <c r="L28" s="38"/>
      <c r="M28" s="39">
        <f>M29+M30</f>
        <v>164526041.78</v>
      </c>
      <c r="N28" s="39">
        <f>N29+N30</f>
        <v>160546400</v>
      </c>
      <c r="O28" s="26">
        <v>0</v>
      </c>
      <c r="P28" s="26">
        <v>0</v>
      </c>
      <c r="Q28" s="26">
        <v>0</v>
      </c>
      <c r="R28" s="26">
        <v>0</v>
      </c>
      <c r="S28" s="33"/>
      <c r="T28" s="21"/>
      <c r="U28" s="21"/>
      <c r="V28" s="21"/>
      <c r="W28" s="21"/>
      <c r="X28" s="21"/>
    </row>
    <row r="29" spans="1:24" s="22" customFormat="1" ht="93.75">
      <c r="A29" s="23"/>
      <c r="B29" s="30"/>
      <c r="C29" s="30"/>
      <c r="D29" s="30"/>
      <c r="E29" s="30"/>
      <c r="F29" s="31"/>
      <c r="G29" s="30"/>
      <c r="H29" s="49" t="s">
        <v>37</v>
      </c>
      <c r="I29" s="51">
        <v>503</v>
      </c>
      <c r="J29" s="50">
        <v>8</v>
      </c>
      <c r="K29" s="50">
        <v>1</v>
      </c>
      <c r="L29" s="38"/>
      <c r="M29" s="39">
        <v>2357960.9700000002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33"/>
      <c r="T29" s="21"/>
      <c r="U29" s="21"/>
      <c r="V29" s="21"/>
      <c r="W29" s="21"/>
      <c r="X29" s="21"/>
    </row>
    <row r="30" spans="1:24" s="22" customFormat="1" ht="56.25">
      <c r="A30" s="23"/>
      <c r="B30" s="27"/>
      <c r="C30" s="27"/>
      <c r="D30" s="27"/>
      <c r="E30" s="27"/>
      <c r="F30" s="53"/>
      <c r="G30" s="27"/>
      <c r="H30" s="49" t="s">
        <v>38</v>
      </c>
      <c r="I30" s="55">
        <v>503</v>
      </c>
      <c r="J30" s="52">
        <v>8</v>
      </c>
      <c r="K30" s="52">
        <v>1</v>
      </c>
      <c r="L30" s="57"/>
      <c r="M30" s="59">
        <v>162168080.81</v>
      </c>
      <c r="N30" s="60">
        <v>160546400</v>
      </c>
      <c r="O30" s="54">
        <v>0</v>
      </c>
      <c r="P30" s="54">
        <v>0</v>
      </c>
      <c r="Q30" s="54">
        <v>0</v>
      </c>
      <c r="R30" s="54">
        <v>0</v>
      </c>
      <c r="S30" s="18"/>
      <c r="T30" s="13"/>
      <c r="U30" s="14"/>
      <c r="V30" s="14"/>
      <c r="W30" s="14"/>
      <c r="X30" s="15"/>
    </row>
    <row r="31" spans="1:24" ht="18.75">
      <c r="A31" s="2"/>
      <c r="B31" s="2"/>
      <c r="C31" s="2"/>
      <c r="D31" s="2"/>
      <c r="E31" s="2"/>
      <c r="F31" s="2"/>
      <c r="G31" s="56"/>
      <c r="H31" s="57" t="s">
        <v>3</v>
      </c>
      <c r="I31" s="57"/>
      <c r="J31" s="57"/>
      <c r="K31" s="57"/>
      <c r="L31" s="57"/>
      <c r="M31" s="58">
        <f t="shared" ref="M31:R31" si="1">M26+M17</f>
        <v>170103905.86000001</v>
      </c>
      <c r="N31" s="58">
        <f t="shared" si="1"/>
        <v>162216400</v>
      </c>
      <c r="O31" s="58">
        <f t="shared" si="1"/>
        <v>0</v>
      </c>
      <c r="P31" s="58">
        <f t="shared" si="1"/>
        <v>0</v>
      </c>
      <c r="Q31" s="58">
        <f t="shared" si="1"/>
        <v>0</v>
      </c>
      <c r="R31" s="58">
        <f t="shared" si="1"/>
        <v>0</v>
      </c>
      <c r="S31" s="3"/>
      <c r="T31" s="2"/>
      <c r="U31" s="2"/>
      <c r="V31" s="2"/>
      <c r="W31" s="2"/>
      <c r="X31" s="2"/>
    </row>
  </sheetData>
  <mergeCells count="12">
    <mergeCell ref="G12:R12"/>
    <mergeCell ref="B17:F17"/>
    <mergeCell ref="B20:F20"/>
    <mergeCell ref="D21:F21"/>
    <mergeCell ref="B22:F22"/>
    <mergeCell ref="M13:R13"/>
    <mergeCell ref="M14:N14"/>
    <mergeCell ref="O14:P14"/>
    <mergeCell ref="Q14:R14"/>
    <mergeCell ref="H13:H15"/>
    <mergeCell ref="I13:K14"/>
    <mergeCell ref="G13:G15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2021-06-07T06:16:32Z</cp:lastPrinted>
  <dcterms:created xsi:type="dcterms:W3CDTF">2017-11-03T09:34:48Z</dcterms:created>
  <dcterms:modified xsi:type="dcterms:W3CDTF">2021-07-20T03:01:15Z</dcterms:modified>
</cp:coreProperties>
</file>