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1" i="2"/>
  <c r="M20" s="1"/>
  <c r="N23"/>
  <c r="O23"/>
  <c r="P23"/>
  <c r="Q23"/>
  <c r="R23"/>
  <c r="M23"/>
  <c r="R31"/>
  <c r="Q31"/>
  <c r="P31"/>
  <c r="O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<sst xmlns="http://schemas.openxmlformats.org/spreadsheetml/2006/main" count="52" uniqueCount="42">
  <si>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</si>
  <si>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</si>
  <si>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</si>
  <si>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</si>
  <si>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</si>
  <si>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</si>
  <si>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</si>
  <si>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</si>
  <si>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</si>
  <si>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</si>
  <si>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</si>
  <si>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</si>
  <si>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</si>
  <si>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</si>
  <si>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</si>
  <si>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</si>
  <si>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</si>
  <si>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</si>
  <si>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</si>
  <si>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</si>
  <si>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</si>
  <si>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</si>
  <si>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</si>
  <si>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</si>
  <si>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</si>
  <si>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</si>
  <si>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</si>
  <si>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</si>
  <si>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</si>
  <si>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</si>
  <si>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</si>
  <si>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</si>
  <si>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</si>
  <si>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</si>
  <si>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</si>
  <si>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</si>
  <si>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</si>
  <si>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</si>
  <si>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</si>
  <si>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</si>
  <si>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</si>
  <si>
    <t>Приложение № 5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</si>
</sst>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25" workbookViewId="0">
      <selection activeCell="M29" sqref="M29:M30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33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29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30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31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27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20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21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22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19</v>
      </c>
      <c r="P14" s="67"/>
      <c r="Q14" s="72" t="s">
        <v>23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4704752.08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32</v>
      </c>
      <c r="I18" s="37">
        <v>502</v>
      </c>
      <c r="J18" s="25">
        <v>4</v>
      </c>
      <c r="K18" s="25">
        <v>0</v>
      </c>
      <c r="L18" s="38"/>
      <c r="M18" s="39">
        <f>M19</f>
        <v>2172818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34</v>
      </c>
      <c r="I19" s="37">
        <v>502</v>
      </c>
      <c r="J19" s="25">
        <v>4</v>
      </c>
      <c r="K19" s="25">
        <v>9</v>
      </c>
      <c r="L19" s="38"/>
      <c r="M19" s="39">
        <v>2172818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2531934.08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f>M22</f>
        <v>124070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42" t="s">
        <v>40</v>
      </c>
      <c r="I22" s="37">
        <v>502</v>
      </c>
      <c r="J22" s="25">
        <v>5</v>
      </c>
      <c r="K22" s="25">
        <v>1</v>
      </c>
      <c r="L22" s="38"/>
      <c r="M22" s="39">
        <v>124070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35</v>
      </c>
      <c r="I23" s="37">
        <v>502</v>
      </c>
      <c r="J23" s="25">
        <v>5</v>
      </c>
      <c r="K23" s="25">
        <v>5</v>
      </c>
      <c r="L23" s="38"/>
      <c r="M23" s="39">
        <f>M24+M25</f>
        <v>2407864.08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39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38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26</v>
      </c>
      <c r="I26" s="37">
        <v>503</v>
      </c>
      <c r="J26" s="25"/>
      <c r="K26" s="25"/>
      <c r="L26" s="38"/>
      <c r="M26" s="39">
        <f>M27</f>
        <v>171956142.27000001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24</v>
      </c>
      <c r="I27" s="48">
        <v>503</v>
      </c>
      <c r="J27" s="47">
        <v>8</v>
      </c>
      <c r="K27" s="47">
        <v>0</v>
      </c>
      <c r="L27" s="38"/>
      <c r="M27" s="39">
        <f>M28</f>
        <v>171956142.27000001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25</v>
      </c>
      <c r="I28" s="46">
        <v>503</v>
      </c>
      <c r="J28" s="45">
        <v>8</v>
      </c>
      <c r="K28" s="45">
        <v>1</v>
      </c>
      <c r="L28" s="38"/>
      <c r="M28" s="39">
        <f>M29+M30</f>
        <v>171956142.27000001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36</v>
      </c>
      <c r="I29" s="51">
        <v>503</v>
      </c>
      <c r="J29" s="50">
        <v>8</v>
      </c>
      <c r="K29" s="50">
        <v>1</v>
      </c>
      <c r="L29" s="38"/>
      <c r="M29" s="39">
        <v>2476334.0800000001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37</v>
      </c>
      <c r="I30" s="55">
        <v>503</v>
      </c>
      <c r="J30" s="52">
        <v>8</v>
      </c>
      <c r="K30" s="52">
        <v>1</v>
      </c>
      <c r="L30" s="57"/>
      <c r="M30" s="59">
        <v>169479808.19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176660894.35000002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2021-11-26T06:51:37Z</dcterms:modified>
</cp:coreProperties>
</file>