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M16" i="2"/>
  <c r="S20"/>
  <c r="T20"/>
  <c r="U20"/>
  <c r="V20"/>
  <c r="W20"/>
  <c r="X20"/>
  <c r="M15"/>
  <c r="M14" s="1"/>
  <c r="M20" s="1"/>
  <c r="N16"/>
  <c r="N15" s="1"/>
  <c r="N14" s="1"/>
  <c r="N20" s="1"/>
  <c r="O16"/>
  <c r="O15" s="1"/>
  <c r="O14" s="1"/>
  <c r="O20" s="1"/>
  <c r="P16"/>
  <c r="P15" s="1"/>
  <c r="P14" s="1"/>
  <c r="P20" s="1"/>
  <c r="Q16"/>
  <c r="Q15" s="1"/>
  <c r="Q14" s="1"/>
  <c r="Q20" s="1"/>
  <c r="R16"/>
  <c r="R15" s="1"/>
  <c r="R14" s="1"/>
  <c r="R20" s="1"/>
</calcChain>
</file>

<file path=xl/sharedStrings.xml><?xml version="1.0" encoding="utf-8"?>
<sst xmlns="http://schemas.openxmlformats.org/spreadsheetml/2006/main" count="33" uniqueCount="28">
  <si>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</si>
  <si>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</si>
  <si>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</si>
  <si>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</si>
  <si>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</si>
  <si>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</si>
  <si>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</si>
  <si>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</si>
  <si>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</si>
  <si>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</si>
  <si>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</si>
  <si>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</si>
  <si>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</si>
  <si>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</si>
  <si>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</si>
  <si>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</si>
  <si>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</si>
  <si>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</si>
  <si>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</si>
  <si>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</si>
  <si>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</si>
  <si>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</si>
  <si>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</si>
  <si>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</si>
  <si>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</si>
  <si>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</si>
  <si>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Приложение №5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</si>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</sst>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11" workbookViewId="0">
      <selection activeCell="M17" sqref="M1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5" t="s">
        <v>26</v>
      </c>
      <c r="P2" s="46"/>
      <c r="Q2" s="46"/>
      <c r="R2" s="46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5" t="s">
        <v>24</v>
      </c>
      <c r="P3" s="46"/>
      <c r="Q3" s="46"/>
      <c r="R3" s="46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25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47" t="s">
        <v>16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8" t="s">
        <v>10</v>
      </c>
      <c r="H10" s="48" t="s">
        <v>9</v>
      </c>
      <c r="I10" s="48" t="s">
        <v>8</v>
      </c>
      <c r="J10" s="48"/>
      <c r="K10" s="48"/>
      <c r="L10" s="30"/>
      <c r="M10" s="48" t="s">
        <v>7</v>
      </c>
      <c r="N10" s="48"/>
      <c r="O10" s="48"/>
      <c r="P10" s="48"/>
      <c r="Q10" s="48"/>
      <c r="R10" s="48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8"/>
      <c r="H11" s="48"/>
      <c r="I11" s="48"/>
      <c r="J11" s="48"/>
      <c r="K11" s="48"/>
      <c r="L11" s="30"/>
      <c r="M11" s="49" t="s">
        <v>12</v>
      </c>
      <c r="N11" s="48"/>
      <c r="O11" s="49" t="s">
        <v>13</v>
      </c>
      <c r="P11" s="48"/>
      <c r="Q11" s="50" t="s">
        <v>17</v>
      </c>
      <c r="R11" s="51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48"/>
      <c r="H12" s="48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>
      <c r="A14" s="39"/>
      <c r="B14" s="40"/>
      <c r="C14" s="40"/>
      <c r="D14" s="40"/>
      <c r="E14" s="40"/>
      <c r="F14" s="40"/>
      <c r="G14" s="38">
        <v>1</v>
      </c>
      <c r="H14" s="34" t="s">
        <v>19</v>
      </c>
      <c r="I14" s="31">
        <v>503</v>
      </c>
      <c r="J14" s="24"/>
      <c r="K14" s="24"/>
      <c r="L14" s="32"/>
      <c r="M14" s="33">
        <f>M15</f>
        <v>18240791.390000001</v>
      </c>
      <c r="N14" s="33">
        <f t="shared" ref="N14:R14" si="0">N15</f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40"/>
      <c r="T14" s="20"/>
      <c r="U14" s="20"/>
      <c r="V14" s="20"/>
      <c r="W14" s="20"/>
      <c r="X14" s="20"/>
    </row>
    <row r="15" spans="1:24" s="21" customFormat="1" ht="37.5">
      <c r="A15" s="39"/>
      <c r="B15" s="40"/>
      <c r="C15" s="40"/>
      <c r="D15" s="40"/>
      <c r="E15" s="40"/>
      <c r="F15" s="40"/>
      <c r="G15" s="38"/>
      <c r="H15" s="41" t="s">
        <v>20</v>
      </c>
      <c r="I15" s="31">
        <v>503</v>
      </c>
      <c r="J15" s="24">
        <v>8</v>
      </c>
      <c r="K15" s="24">
        <v>0</v>
      </c>
      <c r="L15" s="32"/>
      <c r="M15" s="33">
        <f>M16</f>
        <v>18240791.390000001</v>
      </c>
      <c r="N15" s="33">
        <f t="shared" ref="N15:R15" si="1">N16</f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40"/>
      <c r="T15" s="20"/>
      <c r="U15" s="20"/>
      <c r="V15" s="20"/>
      <c r="W15" s="20"/>
      <c r="X15" s="20"/>
    </row>
    <row r="16" spans="1:24" s="21" customFormat="1" ht="18.75">
      <c r="A16" s="39"/>
      <c r="B16" s="40"/>
      <c r="C16" s="40"/>
      <c r="D16" s="40"/>
      <c r="E16" s="40"/>
      <c r="F16" s="40"/>
      <c r="G16" s="38"/>
      <c r="H16" s="42" t="s">
        <v>21</v>
      </c>
      <c r="I16" s="31">
        <v>503</v>
      </c>
      <c r="J16" s="24">
        <v>8</v>
      </c>
      <c r="K16" s="24">
        <v>1</v>
      </c>
      <c r="L16" s="32"/>
      <c r="M16" s="33">
        <f>M17+M19+M18</f>
        <v>18240791.390000001</v>
      </c>
      <c r="N16" s="33">
        <f t="shared" ref="N16:R16" si="2">N17</f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40"/>
      <c r="T16" s="20"/>
      <c r="U16" s="20"/>
      <c r="V16" s="20"/>
      <c r="W16" s="20"/>
      <c r="X16" s="20"/>
    </row>
    <row r="17" spans="1:24" s="21" customFormat="1" ht="57.75" customHeight="1">
      <c r="A17" s="39"/>
      <c r="B17" s="40"/>
      <c r="C17" s="40"/>
      <c r="D17" s="40"/>
      <c r="E17" s="40"/>
      <c r="F17" s="40"/>
      <c r="G17" s="38"/>
      <c r="H17" s="34" t="s">
        <v>22</v>
      </c>
      <c r="I17" s="31">
        <v>503</v>
      </c>
      <c r="J17" s="24">
        <v>8</v>
      </c>
      <c r="K17" s="24">
        <v>1</v>
      </c>
      <c r="L17" s="32"/>
      <c r="M17" s="33">
        <v>17336743.390000001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57.75" customHeight="1">
      <c r="A18" s="39"/>
      <c r="B18" s="40"/>
      <c r="C18" s="40"/>
      <c r="D18" s="40"/>
      <c r="E18" s="40"/>
      <c r="F18" s="40"/>
      <c r="G18" s="44"/>
      <c r="H18" s="34" t="s">
        <v>27</v>
      </c>
      <c r="I18" s="31">
        <v>503</v>
      </c>
      <c r="J18" s="24">
        <v>8</v>
      </c>
      <c r="K18" s="24">
        <v>1</v>
      </c>
      <c r="L18" s="32"/>
      <c r="M18" s="33">
        <v>600000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s="21" customFormat="1" ht="97.5" customHeight="1">
      <c r="A19" s="39"/>
      <c r="B19" s="40"/>
      <c r="C19" s="40"/>
      <c r="D19" s="40"/>
      <c r="E19" s="40"/>
      <c r="F19" s="40"/>
      <c r="G19" s="43"/>
      <c r="H19" s="34" t="s">
        <v>23</v>
      </c>
      <c r="I19" s="31">
        <v>503</v>
      </c>
      <c r="J19" s="24">
        <v>8</v>
      </c>
      <c r="K19" s="24">
        <v>1</v>
      </c>
      <c r="L19" s="32"/>
      <c r="M19" s="33">
        <v>304048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0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35"/>
      <c r="H20" s="36" t="s">
        <v>1</v>
      </c>
      <c r="I20" s="36"/>
      <c r="J20" s="36"/>
      <c r="K20" s="36"/>
      <c r="L20" s="36"/>
      <c r="M20" s="37">
        <f>M14</f>
        <v>18240791.390000001</v>
      </c>
      <c r="N20" s="37">
        <f t="shared" ref="N20:X20" si="3">N14</f>
        <v>0</v>
      </c>
      <c r="O20" s="37">
        <f t="shared" si="3"/>
        <v>0</v>
      </c>
      <c r="P20" s="37">
        <f t="shared" si="3"/>
        <v>0</v>
      </c>
      <c r="Q20" s="37">
        <f t="shared" si="3"/>
        <v>0</v>
      </c>
      <c r="R20" s="37">
        <f t="shared" si="3"/>
        <v>0</v>
      </c>
      <c r="S20" s="37">
        <f t="shared" si="3"/>
        <v>0</v>
      </c>
      <c r="T20" s="37">
        <f t="shared" si="3"/>
        <v>0</v>
      </c>
      <c r="U20" s="37">
        <f t="shared" si="3"/>
        <v>0</v>
      </c>
      <c r="V20" s="37">
        <f t="shared" si="3"/>
        <v>0</v>
      </c>
      <c r="W20" s="37">
        <f t="shared" si="3"/>
        <v>0</v>
      </c>
      <c r="X20" s="37">
        <f t="shared" si="3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2022-06-16T09:56:11Z</dcterms:modified>
</cp:coreProperties>
</file>