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1"/>
  </bookViews>
  <sheets>
    <sheet name="Таблица 2" sheetId="3" r:id="rId1"/>
    <sheet name="Приложение №10 " sheetId="2" r:id="rId2"/>
  </sheets>
  <definedNames>
    <definedName name="_xlnm.Print_Area" localSheetId="1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F8" i="3"/>
  <c r="G8"/>
  <c r="E7"/>
  <c r="E8" s="1"/>
  <c r="M8"/>
  <c r="L8"/>
  <c r="I8"/>
  <c r="K7"/>
  <c r="J7"/>
  <c r="K8" l="1"/>
  <c r="J8"/>
  <c r="H7"/>
  <c r="H8" s="1"/>
  <c r="M31" i="2" l="1"/>
  <c r="L31"/>
  <c r="K30"/>
  <c r="J30" s="1"/>
  <c r="H30" s="1"/>
  <c r="K29"/>
  <c r="J29" s="1"/>
  <c r="K28"/>
  <c r="J28" s="1"/>
  <c r="K27"/>
  <c r="J27" s="1"/>
  <c r="K26"/>
  <c r="J26" s="1"/>
  <c r="H26" s="1"/>
  <c r="K25"/>
  <c r="J25" s="1"/>
  <c r="K24"/>
  <c r="J24" s="1"/>
  <c r="K23"/>
  <c r="J23" s="1"/>
  <c r="K22"/>
  <c r="J22" s="1"/>
  <c r="H22" s="1"/>
  <c r="K21"/>
  <c r="J21" s="1"/>
  <c r="K20"/>
  <c r="J20" s="1"/>
  <c r="K19"/>
  <c r="J19" s="1"/>
  <c r="K18"/>
  <c r="J18" s="1"/>
  <c r="H18" s="1"/>
  <c r="K17"/>
  <c r="J17" s="1"/>
  <c r="K16"/>
  <c r="J16" s="1"/>
  <c r="K15"/>
  <c r="J15" s="1"/>
  <c r="K14"/>
  <c r="J14" s="1"/>
  <c r="H14" s="1"/>
  <c r="K13"/>
  <c r="J13" s="1"/>
  <c r="K12"/>
  <c r="J12" s="1"/>
  <c r="K11"/>
  <c r="J11" s="1"/>
  <c r="I31"/>
  <c r="H29"/>
  <c r="H28"/>
  <c r="H27"/>
  <c r="H25"/>
  <c r="H24"/>
  <c r="H23"/>
  <c r="H21"/>
  <c r="H20"/>
  <c r="H19"/>
  <c r="H17"/>
  <c r="H16"/>
  <c r="H15"/>
  <c r="H13"/>
  <c r="H12"/>
  <c r="H11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<sst xmlns="http://schemas.openxmlformats.org/spreadsheetml/2006/main" count="122" uniqueCount="39">
  <si>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</si>
  <si>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</si>
  <si>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</si>
  <si>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</si>
  <si>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</si>
  <si>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</si>
  <si>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</si>
  <si>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</si>
  <si>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</si>
  <si>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</si>
  <si>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</si>
  <si>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</si>
  <si>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</si>
  <si>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</si>
  <si>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</si>
  <si>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</si>
  <si>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</si>
  <si>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</si>
  <si>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</si>
  <si>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</si>
  <si>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</si>
  <si>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</si>
  <si>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</si>
  <si>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</si>
  <si>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</si>
  <si>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</si>
  <si>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</si>
  <si>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</si>
  <si>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</si>
  <si>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</si>
  <si>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</si>
  <si>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</si>
  <si>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</si>
  <si>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к Решению Совета Тарского муниципального района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</si>
  <si>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</si>
  <si>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</si>
  <si>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</si>
  <si>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</si>
  <si>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Нераспределенный остаток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</si>
</sst>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topLeftCell="A2" workbookViewId="0">
      <selection activeCell="H7" sqref="H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6.28515625" style="2" customWidth="1"/>
    <col min="7" max="7" width="21.85546875" style="2" customWidth="1"/>
    <col min="8" max="8" width="20" style="2" customWidth="1"/>
    <col min="9" max="9" width="15.28515625" style="2" customWidth="1"/>
    <col min="10" max="10" width="24.42578125" style="2" customWidth="1"/>
    <col min="11" max="11" width="18.7109375" style="2" customWidth="1"/>
    <col min="12" max="12" width="16.28515625" style="2" customWidth="1"/>
    <col min="13" max="13" width="24.140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409.6" hidden="1" customHeight="1">
      <c r="A1" s="18"/>
      <c r="B1" s="18"/>
      <c r="C1" s="18"/>
      <c r="D1" s="18"/>
      <c r="E1" s="18"/>
      <c r="F1" s="18"/>
      <c r="G1" s="18"/>
      <c r="H1" s="18"/>
      <c r="I1" s="19"/>
      <c r="J1" s="19"/>
      <c r="K1" s="19"/>
      <c r="L1" s="19"/>
    </row>
    <row r="2" spans="1:15" ht="15.75">
      <c r="M2" s="28" t="s">
        <v>36</v>
      </c>
    </row>
    <row r="3" spans="1:15" ht="57" customHeight="1">
      <c r="A3" s="3"/>
      <c r="B3" s="30" t="s">
        <v>30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4"/>
      <c r="O3" s="4"/>
    </row>
    <row r="4" spans="1:15" ht="17.25" customHeight="1">
      <c r="A4" s="3"/>
      <c r="B4" s="26"/>
      <c r="C4" s="26"/>
      <c r="D4" s="26"/>
      <c r="E4" s="26"/>
      <c r="F4" s="26"/>
      <c r="G4" s="26"/>
      <c r="H4" s="26"/>
      <c r="I4" s="26"/>
      <c r="J4" s="26"/>
      <c r="K4" s="26"/>
      <c r="L4" s="31"/>
      <c r="M4" s="31"/>
      <c r="N4" s="4"/>
      <c r="O4" s="4"/>
    </row>
    <row r="5" spans="1:15" s="8" customFormat="1" ht="18.75" customHeight="1">
      <c r="A5" s="5"/>
      <c r="B5" s="32" t="s">
        <v>23</v>
      </c>
      <c r="C5" s="32" t="s">
        <v>22</v>
      </c>
      <c r="D5" s="6"/>
      <c r="E5" s="32" t="s">
        <v>27</v>
      </c>
      <c r="F5" s="32" t="s">
        <v>26</v>
      </c>
      <c r="G5" s="32"/>
      <c r="H5" s="32" t="s">
        <v>28</v>
      </c>
      <c r="I5" s="32" t="s">
        <v>26</v>
      </c>
      <c r="J5" s="32"/>
      <c r="K5" s="32" t="s">
        <v>31</v>
      </c>
      <c r="L5" s="32" t="s">
        <v>26</v>
      </c>
      <c r="M5" s="32"/>
      <c r="N5" s="7"/>
      <c r="O5" s="7"/>
    </row>
    <row r="6" spans="1:15" s="8" customFormat="1" ht="327.75" customHeight="1">
      <c r="A6" s="5"/>
      <c r="B6" s="32"/>
      <c r="C6" s="32"/>
      <c r="D6" s="6"/>
      <c r="E6" s="32"/>
      <c r="F6" s="27" t="s">
        <v>34</v>
      </c>
      <c r="G6" s="27" t="s">
        <v>35</v>
      </c>
      <c r="H6" s="32"/>
      <c r="I6" s="27" t="s">
        <v>34</v>
      </c>
      <c r="J6" s="27" t="s">
        <v>35</v>
      </c>
      <c r="K6" s="32"/>
      <c r="L6" s="27" t="s">
        <v>34</v>
      </c>
      <c r="M6" s="27" t="s">
        <v>35</v>
      </c>
      <c r="N6" s="7"/>
      <c r="O6" s="7"/>
    </row>
    <row r="7" spans="1:15" s="8" customFormat="1" ht="18.75">
      <c r="A7" s="9"/>
      <c r="B7" s="12">
        <v>1</v>
      </c>
      <c r="C7" s="10" t="s">
        <v>38</v>
      </c>
      <c r="D7" s="13">
        <v>540</v>
      </c>
      <c r="E7" s="16">
        <f>F7+G7</f>
        <v>2843080</v>
      </c>
      <c r="F7" s="24">
        <v>665115.63</v>
      </c>
      <c r="G7" s="15">
        <v>2177964.37</v>
      </c>
      <c r="H7" s="16">
        <f>I7+J7</f>
        <v>0</v>
      </c>
      <c r="I7" s="24">
        <v>0</v>
      </c>
      <c r="J7" s="16">
        <f t="shared" ref="J7" si="0">K7+L7</f>
        <v>0</v>
      </c>
      <c r="K7" s="16">
        <f>L7+M7</f>
        <v>0</v>
      </c>
      <c r="L7" s="24">
        <v>0</v>
      </c>
      <c r="M7" s="15">
        <v>0</v>
      </c>
      <c r="N7" s="7" t="s">
        <v>0</v>
      </c>
      <c r="O7" s="7" t="s">
        <v>0</v>
      </c>
    </row>
    <row r="8" spans="1:15" s="8" customFormat="1" ht="32.25" customHeight="1">
      <c r="A8" s="11"/>
      <c r="B8" s="29" t="s">
        <v>1</v>
      </c>
      <c r="C8" s="29"/>
      <c r="D8" s="14">
        <v>540</v>
      </c>
      <c r="E8" s="17">
        <f>E7</f>
        <v>2843080</v>
      </c>
      <c r="F8" s="17">
        <f t="shared" ref="F8:G8" si="1">F7</f>
        <v>665115.63</v>
      </c>
      <c r="G8" s="17">
        <f t="shared" si="1"/>
        <v>2177964.37</v>
      </c>
      <c r="H8" s="17">
        <f t="shared" ref="H8:M8" si="2">SUM(H7:H7)</f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17">
        <f t="shared" si="2"/>
        <v>0</v>
      </c>
      <c r="M8" s="17">
        <f t="shared" si="2"/>
        <v>0</v>
      </c>
      <c r="N8" s="25" t="s">
        <v>0</v>
      </c>
      <c r="O8" s="7" t="s">
        <v>0</v>
      </c>
    </row>
    <row r="9" spans="1:15" ht="12.75" customHeight="1">
      <c r="A9" s="1"/>
      <c r="B9" s="1"/>
      <c r="C9" s="1"/>
      <c r="D9" s="1"/>
      <c r="E9" s="1"/>
      <c r="F9" s="1" t="s">
        <v>0</v>
      </c>
      <c r="G9" s="1" t="s">
        <v>0</v>
      </c>
      <c r="H9" s="1" t="s">
        <v>0</v>
      </c>
      <c r="I9" s="1" t="s">
        <v>0</v>
      </c>
      <c r="J9" s="1"/>
      <c r="K9" s="1" t="s">
        <v>0</v>
      </c>
      <c r="L9" s="1" t="s">
        <v>0</v>
      </c>
      <c r="M9" s="1" t="s">
        <v>0</v>
      </c>
      <c r="N9" s="1" t="s">
        <v>0</v>
      </c>
      <c r="O9" s="1" t="s">
        <v>0</v>
      </c>
    </row>
  </sheetData>
  <mergeCells count="11">
    <mergeCell ref="B8:C8"/>
    <mergeCell ref="B3:M3"/>
    <mergeCell ref="L4:M4"/>
    <mergeCell ref="B5:B6"/>
    <mergeCell ref="C5:C6"/>
    <mergeCell ref="E5:E6"/>
    <mergeCell ref="F5:G5"/>
    <mergeCell ref="H5:H6"/>
    <mergeCell ref="I5:J5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33</v>
      </c>
    </row>
    <row r="3" spans="1:15" s="20" customFormat="1" ht="45.7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33" t="s">
        <v>29</v>
      </c>
      <c r="L3" s="34"/>
      <c r="M3" s="34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30" t="s">
        <v>30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31" t="s">
        <v>37</v>
      </c>
      <c r="M8" s="31"/>
      <c r="N8" s="4"/>
      <c r="O8" s="4"/>
    </row>
    <row r="9" spans="1:15" s="8" customFormat="1" ht="18.75" customHeight="1">
      <c r="A9" s="5"/>
      <c r="B9" s="32" t="s">
        <v>23</v>
      </c>
      <c r="C9" s="32" t="s">
        <v>22</v>
      </c>
      <c r="D9" s="6"/>
      <c r="E9" s="32" t="s">
        <v>27</v>
      </c>
      <c r="F9" s="32" t="s">
        <v>26</v>
      </c>
      <c r="G9" s="32"/>
      <c r="H9" s="32" t="s">
        <v>28</v>
      </c>
      <c r="I9" s="32" t="s">
        <v>26</v>
      </c>
      <c r="J9" s="32"/>
      <c r="K9" s="32" t="s">
        <v>31</v>
      </c>
      <c r="L9" s="32" t="s">
        <v>26</v>
      </c>
      <c r="M9" s="32"/>
      <c r="N9" s="7"/>
      <c r="O9" s="7"/>
    </row>
    <row r="10" spans="1:15" s="8" customFormat="1" ht="409.5">
      <c r="A10" s="5"/>
      <c r="B10" s="32"/>
      <c r="C10" s="32"/>
      <c r="D10" s="6"/>
      <c r="E10" s="32"/>
      <c r="F10" s="22" t="s">
        <v>24</v>
      </c>
      <c r="G10" s="22" t="s">
        <v>25</v>
      </c>
      <c r="H10" s="32"/>
      <c r="I10" s="22" t="s">
        <v>24</v>
      </c>
      <c r="J10" s="22" t="s">
        <v>25</v>
      </c>
      <c r="K10" s="32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491240.2</v>
      </c>
      <c r="F11" s="24">
        <v>421815</v>
      </c>
      <c r="G11" s="15">
        <v>69425.2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102009</v>
      </c>
      <c r="F21" s="24">
        <v>30353</v>
      </c>
      <c r="G21" s="15">
        <v>71656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32976.400000000001</v>
      </c>
      <c r="F23" s="24">
        <v>11750</v>
      </c>
      <c r="G23" s="15">
        <v>21226.400000000001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317012.8</v>
      </c>
      <c r="F24" s="24">
        <v>285714</v>
      </c>
      <c r="G24" s="15">
        <v>31298.799999999999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5"/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29" t="s">
        <v>1</v>
      </c>
      <c r="C31" s="29"/>
      <c r="D31" s="14">
        <v>540</v>
      </c>
      <c r="E31" s="17">
        <f t="shared" ref="E31:F31" si="4">SUM(E11:E30)</f>
        <v>2969045.9999999995</v>
      </c>
      <c r="F31" s="17">
        <f t="shared" si="4"/>
        <v>2000000</v>
      </c>
      <c r="G31" s="17">
        <f>SUM(G11:G30)</f>
        <v>969046.00000000023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B31:C31"/>
    <mergeCell ref="B9:B10"/>
    <mergeCell ref="C9:C10"/>
    <mergeCell ref="E9:E10"/>
    <mergeCell ref="F9:G9"/>
    <mergeCell ref="K3:M3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2022-01-24T03:53:30Z</cp:lastPrinted>
  <dcterms:created xsi:type="dcterms:W3CDTF">2017-10-30T13:20:53Z</dcterms:created>
  <dcterms:modified xsi:type="dcterms:W3CDTF">2022-01-26T03:12:55Z</dcterms:modified>
</cp:coreProperties>
</file>