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9" sheetId="2" r:id="rId1"/>
  </sheets>
  <calcPr calcId="145621" iterate="1"/>
</workbook>
</file>

<file path=xl/calcChain.xml><?xml version="1.0" encoding="utf-8"?>
<calcChain xmlns="http://schemas.openxmlformats.org/spreadsheetml/2006/main">
  <c r="J15" i="2" l="1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14" i="2"/>
  <c r="I35" i="2"/>
  <c r="H35" i="2" l="1"/>
  <c r="J35" i="2"/>
  <c r="K35" i="2"/>
  <c r="F35" i="2" l="1"/>
  <c r="G35" i="2"/>
</calcChain>
</file>

<file path=xl/sharedStrings.xml><?xml version="1.0" encoding="utf-8"?>
<sst xmlns="http://schemas.openxmlformats.org/spreadsheetml/2006/main" count="40" uniqueCount="35">
  <si>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</si>
  <si>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</si>
  <si>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</si>
  <si>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</si>
  <si>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</si>
  <si>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</si>
  <si>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</si>
  <si>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</si>
  <si>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</si>
  <si>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</si>
  <si>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</si>
  <si>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</si>
  <si>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</si>
  <si>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</si>
  <si>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</si>
  <si>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</si>
  <si>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</si>
  <si>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</si>
  <si>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</si>
  <si>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</si>
  <si>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</si>
  <si>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</si>
  <si>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</si>
  <si>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</si>
  <si>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</si>
  <si>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</si>
  <si>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</si>
  <si>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2024 год</t>
  </si>
  <si>
    <t>2025 год</t>
  </si>
  <si>
    <t>и на плановый период 2025 и 2026 годов"</t>
  </si>
  <si>
    <t>Распределение
дотаций на выравнивание бюджетной обеспеченности поселений из районного бюджета на 2024 год и на плановый период 
2025 и 2026 годов</t>
  </si>
  <si>
    <t>2026 год</t>
  </si>
  <si>
    <t>к решению Совета Тарского муниципального района Омской области</t>
  </si>
  <si>
    <t>"О бюджете Тарского муниципального района Омской области на 2024 год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</si>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</sst>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tabSelected="1" workbookViewId="0">
      <selection activeCell="E14" sqref="E1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34</v>
      </c>
      <c r="L1" s="2"/>
    </row>
    <row r="2" spans="1:12" ht="16.5" customHeight="1" x14ac:dyDescent="0.3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32</v>
      </c>
      <c r="L2" s="2"/>
    </row>
    <row r="3" spans="1:12" ht="16.5" customHeight="1" x14ac:dyDescent="0.3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33</v>
      </c>
      <c r="L3" s="2"/>
    </row>
    <row r="4" spans="1:12" ht="16.5" customHeight="1" x14ac:dyDescent="0.3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29</v>
      </c>
      <c r="L4" s="2"/>
    </row>
    <row r="5" spans="1:12" ht="16.5" customHeight="1" x14ac:dyDescent="0.3">
      <c r="A5" s="10"/>
      <c r="B5" s="21"/>
      <c r="C5" s="21"/>
      <c r="D5" s="21"/>
      <c r="E5" s="21"/>
      <c r="F5" s="21"/>
      <c r="G5" s="21"/>
      <c r="H5" s="2"/>
      <c r="I5" s="2"/>
      <c r="J5" s="18"/>
      <c r="K5" s="18"/>
      <c r="L5" s="2"/>
    </row>
    <row r="6" spans="1:12" ht="12.75" customHeight="1" x14ac:dyDescent="0.3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 x14ac:dyDescent="0.3">
      <c r="A8" s="19"/>
      <c r="B8" s="16"/>
      <c r="C8" s="16"/>
      <c r="D8" s="27" t="s">
        <v>30</v>
      </c>
      <c r="E8" s="27"/>
      <c r="F8" s="27"/>
      <c r="G8" s="27"/>
      <c r="H8" s="27"/>
      <c r="I8" s="27"/>
      <c r="J8" s="27"/>
      <c r="K8" s="27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30" t="s">
        <v>26</v>
      </c>
      <c r="E10" s="31" t="s">
        <v>25</v>
      </c>
      <c r="F10" s="30" t="s">
        <v>24</v>
      </c>
      <c r="G10" s="30"/>
      <c r="H10" s="30"/>
      <c r="I10" s="30"/>
      <c r="J10" s="30" t="s">
        <v>24</v>
      </c>
      <c r="K10" s="30"/>
      <c r="L10" s="2"/>
    </row>
    <row r="11" spans="1:12" ht="28.5" customHeight="1" x14ac:dyDescent="0.3">
      <c r="A11" s="10"/>
      <c r="B11" s="12"/>
      <c r="C11" s="16"/>
      <c r="D11" s="30"/>
      <c r="E11" s="31"/>
      <c r="F11" s="29" t="s">
        <v>27</v>
      </c>
      <c r="G11" s="29"/>
      <c r="H11" s="29" t="s">
        <v>28</v>
      </c>
      <c r="I11" s="29"/>
      <c r="J11" s="29" t="s">
        <v>31</v>
      </c>
      <c r="K11" s="29"/>
      <c r="L11" s="2"/>
    </row>
    <row r="12" spans="1:12" ht="103.5" customHeight="1" x14ac:dyDescent="0.3">
      <c r="A12" s="10"/>
      <c r="B12" s="12"/>
      <c r="C12" s="16"/>
      <c r="D12" s="30"/>
      <c r="E12" s="31"/>
      <c r="F12" s="11" t="s">
        <v>23</v>
      </c>
      <c r="G12" s="11" t="s">
        <v>22</v>
      </c>
      <c r="H12" s="11" t="s">
        <v>23</v>
      </c>
      <c r="I12" s="11" t="s">
        <v>22</v>
      </c>
      <c r="J12" s="11" t="s">
        <v>23</v>
      </c>
      <c r="K12" s="11" t="s">
        <v>22</v>
      </c>
      <c r="L12" s="2"/>
    </row>
    <row r="13" spans="1:12" ht="16.5" customHeight="1" x14ac:dyDescent="0.3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 x14ac:dyDescent="0.3">
      <c r="A14" s="10"/>
      <c r="B14" s="9">
        <v>10200</v>
      </c>
      <c r="C14" s="8">
        <v>33101</v>
      </c>
      <c r="D14" s="7">
        <v>1</v>
      </c>
      <c r="E14" s="24" t="s">
        <v>21</v>
      </c>
      <c r="F14" s="26">
        <f>G14</f>
        <v>6961615.5999999996</v>
      </c>
      <c r="G14" s="26">
        <v>6961615.5999999996</v>
      </c>
      <c r="H14" s="26">
        <f>I14</f>
        <v>5375974.0499999998</v>
      </c>
      <c r="I14" s="26">
        <v>5375974.0499999998</v>
      </c>
      <c r="J14" s="26">
        <f>K14</f>
        <v>5376645.9800000004</v>
      </c>
      <c r="K14" s="26">
        <v>5376645.9800000004</v>
      </c>
      <c r="L14" s="6"/>
    </row>
    <row r="15" spans="1:12" ht="16.5" customHeight="1" x14ac:dyDescent="0.3">
      <c r="A15" s="10"/>
      <c r="B15" s="9">
        <v>10200</v>
      </c>
      <c r="C15" s="8">
        <v>33102</v>
      </c>
      <c r="D15" s="7">
        <v>2</v>
      </c>
      <c r="E15" s="24" t="s">
        <v>20</v>
      </c>
      <c r="F15" s="26">
        <f t="shared" ref="F15:F34" si="0">G15</f>
        <v>1815480.43</v>
      </c>
      <c r="G15" s="26">
        <v>1815480.43</v>
      </c>
      <c r="H15" s="26">
        <f t="shared" ref="H15:H34" si="1">I15</f>
        <v>1479036.84</v>
      </c>
      <c r="I15" s="26">
        <v>1479036.84</v>
      </c>
      <c r="J15" s="26">
        <f t="shared" ref="J15:J34" si="2">K15</f>
        <v>1484809.7</v>
      </c>
      <c r="K15" s="26">
        <v>1484809.7</v>
      </c>
      <c r="L15" s="6"/>
    </row>
    <row r="16" spans="1:12" ht="16.5" customHeight="1" x14ac:dyDescent="0.3">
      <c r="A16" s="10"/>
      <c r="B16" s="9">
        <v>10200</v>
      </c>
      <c r="C16" s="8">
        <v>33103</v>
      </c>
      <c r="D16" s="7">
        <v>3</v>
      </c>
      <c r="E16" s="24" t="s">
        <v>19</v>
      </c>
      <c r="F16" s="26">
        <f t="shared" si="0"/>
        <v>2272258.58</v>
      </c>
      <c r="G16" s="26">
        <v>2272258.58</v>
      </c>
      <c r="H16" s="26">
        <f t="shared" si="1"/>
        <v>1836328.18</v>
      </c>
      <c r="I16" s="26">
        <v>1836328.18</v>
      </c>
      <c r="J16" s="26">
        <f t="shared" si="2"/>
        <v>1841892.45</v>
      </c>
      <c r="K16" s="26">
        <v>1841892.45</v>
      </c>
      <c r="L16" s="6"/>
    </row>
    <row r="17" spans="1:12" ht="16.5" customHeight="1" x14ac:dyDescent="0.3">
      <c r="A17" s="10"/>
      <c r="B17" s="9">
        <v>10200</v>
      </c>
      <c r="C17" s="8">
        <v>33104</v>
      </c>
      <c r="D17" s="7">
        <v>4</v>
      </c>
      <c r="E17" s="24" t="s">
        <v>18</v>
      </c>
      <c r="F17" s="26">
        <f t="shared" si="0"/>
        <v>2165073.6800000002</v>
      </c>
      <c r="G17" s="26">
        <v>2165073.6800000002</v>
      </c>
      <c r="H17" s="26">
        <f t="shared" si="1"/>
        <v>1746958.93</v>
      </c>
      <c r="I17" s="26">
        <v>1746958.93</v>
      </c>
      <c r="J17" s="26">
        <f t="shared" si="2"/>
        <v>1751820.43</v>
      </c>
      <c r="K17" s="26">
        <v>1751820.43</v>
      </c>
      <c r="L17" s="6"/>
    </row>
    <row r="18" spans="1:12" ht="16.5" customHeight="1" x14ac:dyDescent="0.3">
      <c r="A18" s="10"/>
      <c r="B18" s="9">
        <v>10200</v>
      </c>
      <c r="C18" s="8">
        <v>33105</v>
      </c>
      <c r="D18" s="7">
        <v>5</v>
      </c>
      <c r="E18" s="24" t="s">
        <v>17</v>
      </c>
      <c r="F18" s="26">
        <f t="shared" si="0"/>
        <v>1802152.8</v>
      </c>
      <c r="G18" s="26">
        <v>1802152.8</v>
      </c>
      <c r="H18" s="26">
        <f t="shared" si="1"/>
        <v>1399885.7</v>
      </c>
      <c r="I18" s="26">
        <v>1399885.7</v>
      </c>
      <c r="J18" s="26">
        <f t="shared" si="2"/>
        <v>1400895.18</v>
      </c>
      <c r="K18" s="26">
        <v>1400895.18</v>
      </c>
      <c r="L18" s="6"/>
    </row>
    <row r="19" spans="1:12" ht="16.5" customHeight="1" x14ac:dyDescent="0.3">
      <c r="A19" s="10"/>
      <c r="B19" s="9">
        <v>10200</v>
      </c>
      <c r="C19" s="8">
        <v>33106</v>
      </c>
      <c r="D19" s="7">
        <v>6</v>
      </c>
      <c r="E19" s="24" t="s">
        <v>16</v>
      </c>
      <c r="F19" s="26">
        <f t="shared" si="0"/>
        <v>6369890.5899999999</v>
      </c>
      <c r="G19" s="26">
        <v>6369890.5899999999</v>
      </c>
      <c r="H19" s="26">
        <f t="shared" si="1"/>
        <v>5465593.7699999996</v>
      </c>
      <c r="I19" s="26">
        <v>5465593.7699999996</v>
      </c>
      <c r="J19" s="26">
        <f t="shared" si="2"/>
        <v>5488911.7000000002</v>
      </c>
      <c r="K19" s="26">
        <v>5488911.7000000002</v>
      </c>
      <c r="L19" s="6"/>
    </row>
    <row r="20" spans="1:12" ht="16.5" customHeight="1" x14ac:dyDescent="0.3">
      <c r="A20" s="10"/>
      <c r="B20" s="9">
        <v>10200</v>
      </c>
      <c r="C20" s="8">
        <v>33107</v>
      </c>
      <c r="D20" s="7">
        <v>7</v>
      </c>
      <c r="E20" s="24" t="s">
        <v>15</v>
      </c>
      <c r="F20" s="26">
        <f t="shared" si="0"/>
        <v>1959145.86</v>
      </c>
      <c r="G20" s="26">
        <v>1959145.86</v>
      </c>
      <c r="H20" s="26">
        <f t="shared" si="1"/>
        <v>1591687.77</v>
      </c>
      <c r="I20" s="26">
        <v>1591687.77</v>
      </c>
      <c r="J20" s="26">
        <f t="shared" si="2"/>
        <v>1597347.37</v>
      </c>
      <c r="K20" s="26">
        <v>1597347.37</v>
      </c>
      <c r="L20" s="6"/>
    </row>
    <row r="21" spans="1:12" ht="16.5" customHeight="1" x14ac:dyDescent="0.3">
      <c r="A21" s="10"/>
      <c r="B21" s="9">
        <v>10200</v>
      </c>
      <c r="C21" s="8">
        <v>33108</v>
      </c>
      <c r="D21" s="7">
        <v>8</v>
      </c>
      <c r="E21" s="24" t="s">
        <v>14</v>
      </c>
      <c r="F21" s="26">
        <f t="shared" si="0"/>
        <v>5246498.58</v>
      </c>
      <c r="G21" s="26">
        <v>5246498.58</v>
      </c>
      <c r="H21" s="26">
        <f t="shared" si="1"/>
        <v>4388450.67</v>
      </c>
      <c r="I21" s="26">
        <v>4388450.67</v>
      </c>
      <c r="J21" s="26">
        <f t="shared" si="2"/>
        <v>4407367.97</v>
      </c>
      <c r="K21" s="26">
        <v>4407367.97</v>
      </c>
      <c r="L21" s="6"/>
    </row>
    <row r="22" spans="1:12" ht="16.5" customHeight="1" x14ac:dyDescent="0.3">
      <c r="A22" s="10"/>
      <c r="B22" s="9">
        <v>10200</v>
      </c>
      <c r="C22" s="8">
        <v>33110</v>
      </c>
      <c r="D22" s="7">
        <v>9</v>
      </c>
      <c r="E22" s="24" t="s">
        <v>13</v>
      </c>
      <c r="F22" s="26">
        <f t="shared" si="0"/>
        <v>1864382.04</v>
      </c>
      <c r="G22" s="26">
        <v>1864382.04</v>
      </c>
      <c r="H22" s="26">
        <f t="shared" si="1"/>
        <v>913471.91</v>
      </c>
      <c r="I22" s="26">
        <v>913471.91</v>
      </c>
      <c r="J22" s="26">
        <f t="shared" si="2"/>
        <v>765519.95</v>
      </c>
      <c r="K22" s="26">
        <v>765519.95</v>
      </c>
      <c r="L22" s="6"/>
    </row>
    <row r="23" spans="1:12" ht="16.5" customHeight="1" x14ac:dyDescent="0.3">
      <c r="A23" s="10"/>
      <c r="B23" s="9">
        <v>10200</v>
      </c>
      <c r="C23" s="8">
        <v>33111</v>
      </c>
      <c r="D23" s="7">
        <v>10</v>
      </c>
      <c r="E23" s="24" t="s">
        <v>12</v>
      </c>
      <c r="F23" s="26">
        <f t="shared" si="0"/>
        <v>3347158.06</v>
      </c>
      <c r="G23" s="26">
        <v>3347158.06</v>
      </c>
      <c r="H23" s="26">
        <f t="shared" si="1"/>
        <v>2684992.63</v>
      </c>
      <c r="I23" s="26">
        <v>2684992.63</v>
      </c>
      <c r="J23" s="26">
        <f t="shared" si="2"/>
        <v>2690360.38</v>
      </c>
      <c r="K23" s="26">
        <v>2690360.38</v>
      </c>
      <c r="L23" s="6"/>
    </row>
    <row r="24" spans="1:12" ht="16.5" customHeight="1" x14ac:dyDescent="0.3">
      <c r="A24" s="10"/>
      <c r="B24" s="9">
        <v>10200</v>
      </c>
      <c r="C24" s="8">
        <v>33112</v>
      </c>
      <c r="D24" s="7">
        <v>11</v>
      </c>
      <c r="E24" s="24" t="s">
        <v>11</v>
      </c>
      <c r="F24" s="26">
        <f t="shared" si="0"/>
        <v>4210205.33</v>
      </c>
      <c r="G24" s="26">
        <v>4210205.33</v>
      </c>
      <c r="H24" s="26">
        <f t="shared" si="1"/>
        <v>3462776.6</v>
      </c>
      <c r="I24" s="26">
        <v>3462776.6</v>
      </c>
      <c r="J24" s="26">
        <f t="shared" si="2"/>
        <v>3479365.03</v>
      </c>
      <c r="K24" s="26">
        <v>3479365.03</v>
      </c>
      <c r="L24" s="6"/>
    </row>
    <row r="25" spans="1:12" ht="16.5" customHeight="1" x14ac:dyDescent="0.3">
      <c r="A25" s="10"/>
      <c r="B25" s="9">
        <v>10200</v>
      </c>
      <c r="C25" s="8">
        <v>33113</v>
      </c>
      <c r="D25" s="7">
        <v>12</v>
      </c>
      <c r="E25" s="24" t="s">
        <v>10</v>
      </c>
      <c r="F25" s="26">
        <f t="shared" si="0"/>
        <v>5431142.5300000003</v>
      </c>
      <c r="G25" s="26">
        <v>5431142.5300000003</v>
      </c>
      <c r="H25" s="26">
        <f t="shared" si="1"/>
        <v>4539279.8099999996</v>
      </c>
      <c r="I25" s="26">
        <v>4539279.8099999996</v>
      </c>
      <c r="J25" s="26">
        <f t="shared" si="2"/>
        <v>4553874.72</v>
      </c>
      <c r="K25" s="26">
        <v>4553874.72</v>
      </c>
      <c r="L25" s="6"/>
    </row>
    <row r="26" spans="1:12" ht="16.5" customHeight="1" x14ac:dyDescent="0.3">
      <c r="A26" s="10"/>
      <c r="B26" s="9">
        <v>10200</v>
      </c>
      <c r="C26" s="8">
        <v>33114</v>
      </c>
      <c r="D26" s="7">
        <v>13</v>
      </c>
      <c r="E26" s="24" t="s">
        <v>9</v>
      </c>
      <c r="F26" s="26">
        <f t="shared" si="0"/>
        <v>1762874.9</v>
      </c>
      <c r="G26" s="26">
        <v>1762874.9</v>
      </c>
      <c r="H26" s="26">
        <f t="shared" si="1"/>
        <v>1393135.36</v>
      </c>
      <c r="I26" s="26">
        <v>1393135.36</v>
      </c>
      <c r="J26" s="26">
        <f t="shared" si="2"/>
        <v>1396700.58</v>
      </c>
      <c r="K26" s="26">
        <v>1396700.58</v>
      </c>
      <c r="L26" s="6"/>
    </row>
    <row r="27" spans="1:12" ht="16.5" customHeight="1" x14ac:dyDescent="0.3">
      <c r="A27" s="10"/>
      <c r="B27" s="9">
        <v>10200</v>
      </c>
      <c r="C27" s="8">
        <v>33115</v>
      </c>
      <c r="D27" s="7">
        <v>14</v>
      </c>
      <c r="E27" s="24" t="s">
        <v>8</v>
      </c>
      <c r="F27" s="26">
        <f t="shared" si="0"/>
        <v>3945724.4</v>
      </c>
      <c r="G27" s="26">
        <v>3945724.4</v>
      </c>
      <c r="H27" s="26">
        <f t="shared" si="1"/>
        <v>3097479.98</v>
      </c>
      <c r="I27" s="26">
        <v>3097479.98</v>
      </c>
      <c r="J27" s="26">
        <f t="shared" si="2"/>
        <v>3100548.89</v>
      </c>
      <c r="K27" s="26">
        <v>3100548.89</v>
      </c>
      <c r="L27" s="6"/>
    </row>
    <row r="28" spans="1:12" ht="16.5" customHeight="1" x14ac:dyDescent="0.3">
      <c r="A28" s="10"/>
      <c r="B28" s="9">
        <v>10200</v>
      </c>
      <c r="C28" s="8">
        <v>33116</v>
      </c>
      <c r="D28" s="7">
        <v>15</v>
      </c>
      <c r="E28" s="24" t="s">
        <v>7</v>
      </c>
      <c r="F28" s="26">
        <f t="shared" si="0"/>
        <v>6065428.5199999996</v>
      </c>
      <c r="G28" s="26">
        <v>6065428.5199999996</v>
      </c>
      <c r="H28" s="26">
        <f t="shared" si="1"/>
        <v>4926225.5199999996</v>
      </c>
      <c r="I28" s="26">
        <v>4926225.5199999996</v>
      </c>
      <c r="J28" s="26">
        <f t="shared" si="2"/>
        <v>4944402.0199999996</v>
      </c>
      <c r="K28" s="26">
        <v>4944402.0199999996</v>
      </c>
      <c r="L28" s="6"/>
    </row>
    <row r="29" spans="1:12" ht="16.5" customHeight="1" x14ac:dyDescent="0.3">
      <c r="A29" s="10"/>
      <c r="B29" s="9">
        <v>10200</v>
      </c>
      <c r="C29" s="8">
        <v>33117</v>
      </c>
      <c r="D29" s="7">
        <v>16</v>
      </c>
      <c r="E29" s="24" t="s">
        <v>6</v>
      </c>
      <c r="F29" s="26">
        <f t="shared" si="0"/>
        <v>3158787.32</v>
      </c>
      <c r="G29" s="26">
        <v>3158787.32</v>
      </c>
      <c r="H29" s="26">
        <f t="shared" si="1"/>
        <v>2519623.66</v>
      </c>
      <c r="I29" s="26">
        <v>2519623.66</v>
      </c>
      <c r="J29" s="26">
        <f t="shared" si="2"/>
        <v>2525967.75</v>
      </c>
      <c r="K29" s="26">
        <v>2525967.75</v>
      </c>
      <c r="L29" s="6"/>
    </row>
    <row r="30" spans="1:12" ht="16.5" customHeight="1" x14ac:dyDescent="0.3">
      <c r="A30" s="10"/>
      <c r="B30" s="9">
        <v>10200</v>
      </c>
      <c r="C30" s="8">
        <v>33118</v>
      </c>
      <c r="D30" s="7">
        <v>17</v>
      </c>
      <c r="E30" s="24" t="s">
        <v>5</v>
      </c>
      <c r="F30" s="26">
        <f t="shared" si="0"/>
        <v>809640.55</v>
      </c>
      <c r="G30" s="26">
        <v>809640.55</v>
      </c>
      <c r="H30" s="26">
        <f t="shared" si="1"/>
        <v>646012.59</v>
      </c>
      <c r="I30" s="26">
        <v>646012.59</v>
      </c>
      <c r="J30" s="26">
        <f t="shared" si="2"/>
        <v>648758.48</v>
      </c>
      <c r="K30" s="26">
        <v>648758.48</v>
      </c>
      <c r="L30" s="6"/>
    </row>
    <row r="31" spans="1:12" ht="16.5" customHeight="1" x14ac:dyDescent="0.3">
      <c r="A31" s="10"/>
      <c r="B31" s="9">
        <v>10200</v>
      </c>
      <c r="C31" s="8">
        <v>33119</v>
      </c>
      <c r="D31" s="7">
        <v>18</v>
      </c>
      <c r="E31" s="24" t="s">
        <v>4</v>
      </c>
      <c r="F31" s="26">
        <f t="shared" si="0"/>
        <v>1520740.88</v>
      </c>
      <c r="G31" s="26">
        <v>1520740.88</v>
      </c>
      <c r="H31" s="26">
        <f t="shared" si="1"/>
        <v>1174715.72</v>
      </c>
      <c r="I31" s="26">
        <v>1174715.72</v>
      </c>
      <c r="J31" s="26">
        <f t="shared" si="2"/>
        <v>1175683.6399999999</v>
      </c>
      <c r="K31" s="26">
        <v>1175683.6399999999</v>
      </c>
      <c r="L31" s="6"/>
    </row>
    <row r="32" spans="1:12" ht="16.5" customHeight="1" x14ac:dyDescent="0.3">
      <c r="A32" s="10"/>
      <c r="B32" s="9">
        <v>10200</v>
      </c>
      <c r="C32" s="8">
        <v>33120</v>
      </c>
      <c r="D32" s="7">
        <v>19</v>
      </c>
      <c r="E32" s="24" t="s">
        <v>3</v>
      </c>
      <c r="F32" s="26">
        <f t="shared" si="0"/>
        <v>2013303.76</v>
      </c>
      <c r="G32" s="26">
        <v>2013303.76</v>
      </c>
      <c r="H32" s="26">
        <f t="shared" si="1"/>
        <v>1487702.09</v>
      </c>
      <c r="I32" s="26">
        <v>1487702.09</v>
      </c>
      <c r="J32" s="26">
        <f t="shared" si="2"/>
        <v>1487771.15</v>
      </c>
      <c r="K32" s="26">
        <v>1487771.15</v>
      </c>
      <c r="L32" s="6"/>
    </row>
    <row r="33" spans="1:12" ht="16.5" customHeight="1" x14ac:dyDescent="0.3">
      <c r="A33" s="10"/>
      <c r="B33" s="9">
        <v>10200</v>
      </c>
      <c r="C33" s="8">
        <v>33121</v>
      </c>
      <c r="D33" s="7">
        <v>20</v>
      </c>
      <c r="E33" s="24" t="s">
        <v>2</v>
      </c>
      <c r="F33" s="26">
        <f t="shared" si="0"/>
        <v>3479413.15</v>
      </c>
      <c r="G33" s="26">
        <v>3479413.15</v>
      </c>
      <c r="H33" s="26">
        <f t="shared" si="1"/>
        <v>2831401.81</v>
      </c>
      <c r="I33" s="26">
        <v>2831401.81</v>
      </c>
      <c r="J33" s="26">
        <f t="shared" si="2"/>
        <v>2842090.22</v>
      </c>
      <c r="K33" s="26">
        <v>2842090.22</v>
      </c>
      <c r="L33" s="6"/>
    </row>
    <row r="34" spans="1:12" ht="16.5" customHeight="1" x14ac:dyDescent="0.3">
      <c r="A34" s="10"/>
      <c r="B34" s="9">
        <v>10200</v>
      </c>
      <c r="C34" s="8">
        <v>33122</v>
      </c>
      <c r="D34" s="7">
        <v>21</v>
      </c>
      <c r="E34" s="24" t="s">
        <v>1</v>
      </c>
      <c r="F34" s="26">
        <f t="shared" si="0"/>
        <v>20524949.440000001</v>
      </c>
      <c r="G34" s="26">
        <v>20524949.440000001</v>
      </c>
      <c r="H34" s="26">
        <f t="shared" si="1"/>
        <v>16419959.41</v>
      </c>
      <c r="I34" s="26">
        <v>16419959.41</v>
      </c>
      <c r="J34" s="26">
        <f t="shared" si="2"/>
        <v>16419959.41</v>
      </c>
      <c r="K34" s="26">
        <v>16419959.41</v>
      </c>
      <c r="L34" s="6"/>
    </row>
    <row r="35" spans="1:12" ht="17.25" customHeight="1" x14ac:dyDescent="0.3">
      <c r="A35" s="5"/>
      <c r="B35" s="4"/>
      <c r="C35" s="3"/>
      <c r="D35" s="28" t="s">
        <v>0</v>
      </c>
      <c r="E35" s="28"/>
      <c r="F35" s="25">
        <f>SUM(F14:F34)</f>
        <v>86725866.999999985</v>
      </c>
      <c r="G35" s="25">
        <f t="shared" ref="G35:K35" si="3">SUM(G14:G34)</f>
        <v>86725866.999999985</v>
      </c>
      <c r="H35" s="25">
        <f t="shared" si="3"/>
        <v>69380693</v>
      </c>
      <c r="I35" s="25">
        <f>SUM(I14:I34)</f>
        <v>69380693</v>
      </c>
      <c r="J35" s="25">
        <f t="shared" si="3"/>
        <v>69380692.999999985</v>
      </c>
      <c r="K35" s="25">
        <f t="shared" si="3"/>
        <v>69380692.999999985</v>
      </c>
      <c r="L35" s="2"/>
    </row>
  </sheetData>
  <mergeCells count="8">
    <mergeCell ref="D8:K8"/>
    <mergeCell ref="D35:E35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2017-11-09T14:11:15Z</cp:lastPrinted>
  <dcterms:created xsi:type="dcterms:W3CDTF">2017-10-30T13:28:37Z</dcterms:created>
  <dcterms:modified xsi:type="dcterms:W3CDTF">2023-11-14T08:15:37Z</dcterms:modified>
</cp:coreProperties>
</file>