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2'!$B$1:$P$5</definedName>
    <definedName name="_xlnm.Print_Area" localSheetId="2">'Таблица 3'!$B$1:$M$5</definedName>
  </definedNames>
  <calcPr calcId="145621"/>
</workbook>
</file>

<file path=xl/calcChain.xml><?xml version="1.0" encoding="utf-8"?>
<calcChain xmlns="http://schemas.openxmlformats.org/spreadsheetml/2006/main">
  <c r="E4" i="4" l="1"/>
  <c r="E5" i="4" s="1"/>
  <c r="G5" i="4"/>
  <c r="F5" i="4"/>
  <c r="E4" i="3"/>
  <c r="G5" i="3"/>
  <c r="H5" i="3" l="1"/>
  <c r="F5" i="3"/>
  <c r="E5" i="3" l="1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<sst xmlns="http://schemas.openxmlformats.org/spreadsheetml/2006/main" count="150" uniqueCount="43">
  <si>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</si>
  <si>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</si>
  <si>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</si>
  <si>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</si>
  <si>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</si>
  <si>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</si>
  <si>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</si>
  <si>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</si>
  <si>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</si>
  <si>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</si>
  <si>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</si>
  <si>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</si>
  <si>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</si>
  <si>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</si>
  <si>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</si>
  <si>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</si>
  <si>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</si>
  <si>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</si>
  <si>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</si>
  <si>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</si>
  <si>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</si>
  <si>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</si>
  <si>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</si>
  <si>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</si>
  <si>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</si>
  <si>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</si>
  <si>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</si>
  <si>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</si>
  <si>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</si>
  <si>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</si>
  <si>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</si>
  <si>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</si>
  <si>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</si>
  <si>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</si>
  <si>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</si>
  <si>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</si>
  <si>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</si>
  <si>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</si>
  <si>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осуществление полномочий в сфере дорожной деятельности</t>
  </si>
  <si>
    <t>на содержание зданий учреждений культуры</t>
  </si>
  <si>
    <t>Таблица 3</t>
  </si>
  <si>
    <t>Приложение № 5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</si>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</sst>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Normal="100" workbookViewId="0">
      <selection activeCell="K10" sqref="K10:K1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3" t="s">
        <v>41</v>
      </c>
      <c r="M1" s="34"/>
    </row>
    <row r="2" spans="1:15" s="32" customFormat="1" ht="95.25" customHeight="1" x14ac:dyDescent="0.3">
      <c r="J2" s="35" t="s">
        <v>42</v>
      </c>
      <c r="K2" s="36"/>
      <c r="L2" s="36"/>
      <c r="M2" s="36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37" t="s">
        <v>29</v>
      </c>
      <c r="K5" s="38"/>
      <c r="L5" s="38"/>
      <c r="M5" s="38"/>
    </row>
    <row r="6" spans="1:15" s="20" customFormat="1" ht="45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38"/>
      <c r="K6" s="38"/>
      <c r="L6" s="38"/>
      <c r="M6" s="38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1" t="s">
        <v>30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2" t="s">
        <v>32</v>
      </c>
      <c r="M9" s="42"/>
      <c r="N9" s="4"/>
      <c r="O9" s="4"/>
    </row>
    <row r="10" spans="1:15" s="8" customFormat="1" ht="18.75" customHeight="1" x14ac:dyDescent="0.3">
      <c r="A10" s="5"/>
      <c r="B10" s="40" t="s">
        <v>22</v>
      </c>
      <c r="C10" s="40" t="s">
        <v>21</v>
      </c>
      <c r="D10" s="6"/>
      <c r="E10" s="40" t="s">
        <v>26</v>
      </c>
      <c r="F10" s="40" t="s">
        <v>25</v>
      </c>
      <c r="G10" s="40"/>
      <c r="H10" s="40" t="s">
        <v>27</v>
      </c>
      <c r="I10" s="40" t="s">
        <v>25</v>
      </c>
      <c r="J10" s="40"/>
      <c r="K10" s="40" t="s">
        <v>31</v>
      </c>
      <c r="L10" s="40" t="s">
        <v>25</v>
      </c>
      <c r="M10" s="40"/>
      <c r="N10" s="7"/>
      <c r="O10" s="7"/>
    </row>
    <row r="11" spans="1:15" s="8" customFormat="1" ht="409.5" x14ac:dyDescent="0.3">
      <c r="A11" s="5"/>
      <c r="B11" s="40"/>
      <c r="C11" s="40"/>
      <c r="D11" s="6"/>
      <c r="E11" s="40"/>
      <c r="F11" s="22" t="s">
        <v>23</v>
      </c>
      <c r="G11" s="22" t="s">
        <v>24</v>
      </c>
      <c r="H11" s="40"/>
      <c r="I11" s="22" t="s">
        <v>23</v>
      </c>
      <c r="J11" s="22" t="s">
        <v>24</v>
      </c>
      <c r="K11" s="40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39" t="s">
        <v>1</v>
      </c>
      <c r="C31" s="39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showGridLines="0" view="pageBreakPreview" zoomScale="60" zoomScaleNormal="100" workbookViewId="0">
      <selection activeCell="F3" sqref="F3: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2" t="s">
        <v>33</v>
      </c>
      <c r="O1" s="42"/>
      <c r="P1" s="42"/>
      <c r="Q1" s="4"/>
      <c r="R1" s="4"/>
    </row>
    <row r="2" spans="1:18" s="8" customFormat="1" ht="18.75" customHeight="1" x14ac:dyDescent="0.3">
      <c r="A2" s="5"/>
      <c r="B2" s="40" t="s">
        <v>22</v>
      </c>
      <c r="C2" s="40" t="s">
        <v>21</v>
      </c>
      <c r="D2" s="6"/>
      <c r="E2" s="40" t="s">
        <v>26</v>
      </c>
      <c r="F2" s="40" t="s">
        <v>25</v>
      </c>
      <c r="G2" s="40"/>
      <c r="H2" s="40"/>
      <c r="I2" s="40" t="s">
        <v>27</v>
      </c>
      <c r="J2" s="40" t="s">
        <v>25</v>
      </c>
      <c r="K2" s="40"/>
      <c r="L2" s="40"/>
      <c r="M2" s="40" t="s">
        <v>31</v>
      </c>
      <c r="N2" s="40" t="s">
        <v>25</v>
      </c>
      <c r="O2" s="40"/>
      <c r="P2" s="40"/>
      <c r="Q2" s="7"/>
      <c r="R2" s="7"/>
    </row>
    <row r="3" spans="1:18" s="8" customFormat="1" ht="281.25" x14ac:dyDescent="0.3">
      <c r="A3" s="5"/>
      <c r="B3" s="40"/>
      <c r="C3" s="40"/>
      <c r="D3" s="6"/>
      <c r="E3" s="40"/>
      <c r="F3" s="30" t="s">
        <v>34</v>
      </c>
      <c r="G3" s="27" t="s">
        <v>35</v>
      </c>
      <c r="H3" s="30" t="s">
        <v>36</v>
      </c>
      <c r="I3" s="40"/>
      <c r="J3" s="30" t="s">
        <v>34</v>
      </c>
      <c r="K3" s="27" t="s">
        <v>35</v>
      </c>
      <c r="L3" s="30" t="s">
        <v>36</v>
      </c>
      <c r="M3" s="40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F4+H4+G4</f>
        <v>14782856</v>
      </c>
      <c r="F4" s="24">
        <v>1475156</v>
      </c>
      <c r="G4" s="24">
        <v>12507700</v>
      </c>
      <c r="H4" s="15">
        <v>800000</v>
      </c>
      <c r="I4" s="16"/>
      <c r="J4" s="24"/>
      <c r="K4" s="24"/>
      <c r="L4" s="16"/>
      <c r="M4" s="16"/>
      <c r="N4" s="24"/>
      <c r="O4" s="24"/>
      <c r="P4" s="15"/>
      <c r="Q4" s="7" t="s">
        <v>0</v>
      </c>
      <c r="R4" s="7" t="s">
        <v>0</v>
      </c>
    </row>
    <row r="5" spans="1:18" s="8" customFormat="1" ht="32.25" customHeight="1" x14ac:dyDescent="0.3">
      <c r="A5" s="11"/>
      <c r="B5" s="39" t="s">
        <v>1</v>
      </c>
      <c r="C5" s="39"/>
      <c r="D5" s="14">
        <v>540</v>
      </c>
      <c r="E5" s="24">
        <f>SUM(E4:E4)</f>
        <v>14782856</v>
      </c>
      <c r="F5" s="24">
        <f>SUM(F4:F4)</f>
        <v>1475156</v>
      </c>
      <c r="G5" s="24">
        <f>G4</f>
        <v>12507700</v>
      </c>
      <c r="H5" s="24">
        <f>SUM(H4:H4)</f>
        <v>800000</v>
      </c>
      <c r="I5" s="24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N2:P2"/>
    <mergeCell ref="B5:C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showGridLines="0" view="pageBreakPreview" zoomScale="60" zoomScaleNormal="100" workbookViewId="0">
      <selection activeCell="G11" sqref="G1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2" t="s">
        <v>40</v>
      </c>
      <c r="M1" s="42"/>
      <c r="N1" s="4"/>
      <c r="O1" s="4"/>
    </row>
    <row r="2" spans="1:15" s="8" customFormat="1" ht="18.75" customHeight="1" x14ac:dyDescent="0.3">
      <c r="A2" s="5"/>
      <c r="B2" s="40" t="s">
        <v>22</v>
      </c>
      <c r="C2" s="40" t="s">
        <v>21</v>
      </c>
      <c r="D2" s="6"/>
      <c r="E2" s="40" t="s">
        <v>26</v>
      </c>
      <c r="F2" s="40" t="s">
        <v>25</v>
      </c>
      <c r="G2" s="40"/>
      <c r="H2" s="40" t="s">
        <v>27</v>
      </c>
      <c r="I2" s="40" t="s">
        <v>25</v>
      </c>
      <c r="J2" s="40"/>
      <c r="K2" s="40" t="s">
        <v>31</v>
      </c>
      <c r="L2" s="40" t="s">
        <v>25</v>
      </c>
      <c r="M2" s="40"/>
      <c r="N2" s="7"/>
      <c r="O2" s="7"/>
    </row>
    <row r="3" spans="1:15" s="8" customFormat="1" ht="75" x14ac:dyDescent="0.3">
      <c r="A3" s="5"/>
      <c r="B3" s="40"/>
      <c r="C3" s="40"/>
      <c r="D3" s="6"/>
      <c r="E3" s="40"/>
      <c r="F3" s="27" t="s">
        <v>38</v>
      </c>
      <c r="G3" s="31" t="s">
        <v>39</v>
      </c>
      <c r="H3" s="40"/>
      <c r="I3" s="27" t="s">
        <v>38</v>
      </c>
      <c r="J3" s="31" t="s">
        <v>39</v>
      </c>
      <c r="K3" s="40"/>
      <c r="L3" s="27" t="s">
        <v>38</v>
      </c>
      <c r="M3" s="31" t="s">
        <v>39</v>
      </c>
      <c r="N3" s="7"/>
      <c r="O3" s="7"/>
    </row>
    <row r="4" spans="1:15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F4+G4</f>
        <v>16276100</v>
      </c>
      <c r="F4" s="24">
        <v>4500000</v>
      </c>
      <c r="G4" s="24">
        <v>11776100</v>
      </c>
      <c r="H4" s="16"/>
      <c r="I4" s="24"/>
      <c r="J4" s="24"/>
      <c r="K4" s="16"/>
      <c r="L4" s="24"/>
      <c r="M4" s="24"/>
      <c r="N4" s="7" t="s">
        <v>0</v>
      </c>
      <c r="O4" s="7" t="s">
        <v>0</v>
      </c>
    </row>
    <row r="5" spans="1:15" s="8" customFormat="1" ht="32.25" customHeight="1" x14ac:dyDescent="0.3">
      <c r="A5" s="11"/>
      <c r="B5" s="39" t="s">
        <v>1</v>
      </c>
      <c r="C5" s="39"/>
      <c r="D5" s="14">
        <v>540</v>
      </c>
      <c r="E5" s="24">
        <f>SUM(E4:E4)</f>
        <v>16276100</v>
      </c>
      <c r="F5" s="24">
        <f>SUM(F4:F4)</f>
        <v>4500000</v>
      </c>
      <c r="G5" s="24">
        <f>G4</f>
        <v>11776100</v>
      </c>
      <c r="H5" s="24"/>
      <c r="I5" s="17"/>
      <c r="J5" s="17"/>
      <c r="K5" s="17"/>
      <c r="L5" s="17"/>
      <c r="M5" s="17"/>
      <c r="N5" s="25" t="s">
        <v>0</v>
      </c>
      <c r="O5" s="7" t="s">
        <v>0</v>
      </c>
    </row>
    <row r="6" spans="1:15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/>
      <c r="K6" s="1" t="s">
        <v>0</v>
      </c>
      <c r="L6" s="1" t="s">
        <v>0</v>
      </c>
      <c r="M6" s="1"/>
      <c r="N6" s="1" t="s">
        <v>0</v>
      </c>
      <c r="O6" s="1" t="s">
        <v>0</v>
      </c>
    </row>
  </sheetData>
  <mergeCells count="10">
    <mergeCell ref="B5:C5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2024-11-12T06:40:05Z</cp:lastPrinted>
  <dcterms:created xsi:type="dcterms:W3CDTF">2017-10-30T13:20:53Z</dcterms:created>
  <dcterms:modified xsi:type="dcterms:W3CDTF">2025-01-21T11:06:22Z</dcterms:modified>
</cp:coreProperties>
</file>