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3365"/>
  </bookViews>
  <sheets>
    <sheet name="Тарский" sheetId="1" r:id="rId1"/>
  </sheets>
  <definedNames>
    <definedName name="_xlnm._FilterDatabase" localSheetId="0" hidden="1">Тарский!$A$7:$L$25</definedName>
    <definedName name="_xlnm.Print_Titles" localSheetId="0">Тарский!$5:$6</definedName>
    <definedName name="_xlnm.Print_Area" localSheetId="0">Тарский!$A$1:$M$28</definedName>
  </definedNames>
  <calcPr calcId="145621"/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<sst xmlns="http://schemas.openxmlformats.org/spreadsheetml/2006/main" count="86" uniqueCount="64">
  <si>
    <t>№ 
п/п</t>
  </si>
  <si>
    <t>Муниципальный район</t>
  </si>
  <si>
    <t xml:space="preserve">Наименование проекта (объекта)
</t>
  </si>
  <si>
    <t>Описание проекта (функциональное назначение)</t>
  </si>
  <si>
    <t>Территория 
реализации проекта (населенный пункт)</t>
  </si>
  <si>
    <t xml:space="preserve">Период реализации проекта </t>
  </si>
  <si>
    <t>Объем финанисрования, 
тыс. руб.*</t>
  </si>
  <si>
    <t>Основные ожидаемые результаты</t>
  </si>
  <si>
    <t>Характеристика масштаба проета (крупный, средний, малый)**</t>
  </si>
  <si>
    <t>Создание объектов инфраструктуры на территориях строительства 
(модернизации, реконструкции) объектов АПК</t>
  </si>
  <si>
    <t>Производственная мощность, виды продукции</t>
  </si>
  <si>
    <t xml:space="preserve">Количество 
создаваемых рабочих мест </t>
  </si>
  <si>
    <t xml:space="preserve">Наименование, характеристика объекта инфраструктуры </t>
  </si>
  <si>
    <t>Сроки создания объекта инфраструктуры</t>
  </si>
  <si>
    <t>Государственная программа Омской области, 
в рамках которой планируется создание 
объекта инфраструктуры 
(наименование программы)</t>
  </si>
  <si>
    <t>Тарский</t>
  </si>
  <si>
    <t>Модернизация животноводческого помещения,
СПК "Литковский"</t>
  </si>
  <si>
    <t>Модернизация животноводческого помещения на 100 голов</t>
  </si>
  <si>
    <t>с. Литковка</t>
  </si>
  <si>
    <t>2021-2024 гг.</t>
  </si>
  <si>
    <t>Производство молока 1,5 тыс. тонн в год</t>
  </si>
  <si>
    <t>малый</t>
  </si>
  <si>
    <t>Государственная программа Омской области "Комплексное развитие сельских территорий Омской области"</t>
  </si>
  <si>
    <t xml:space="preserve">2. Строительство дома культуры со зрительным залом на 58 мест       </t>
  </si>
  <si>
    <t>3. Спортивное плоскостное сооружение</t>
  </si>
  <si>
    <t>4. Строительство дороги к  производстваенным объекам СПК "Литковский" протяженностью 1107 м</t>
  </si>
  <si>
    <t>2024-2025 гг.</t>
  </si>
  <si>
    <t>Модернизация животноводческого помещения,
 СПК "Озерный"</t>
  </si>
  <si>
    <t>с. Орлово</t>
  </si>
  <si>
    <t>Производство молока 1,1 тыс. тонн в год</t>
  </si>
  <si>
    <t xml:space="preserve">1. Ремонт дороги  1300 м                                                            
</t>
  </si>
  <si>
    <t xml:space="preserve">2. Строительство дома культуры со зрительным залом на 58 мест         </t>
  </si>
  <si>
    <t xml:space="preserve">3. Спортивное плоскостное сооружение  </t>
  </si>
  <si>
    <t xml:space="preserve">4.  Строительство железобетонного моста через р. Оша в с. Орлово грузоподъемностью 40 тонн, длиной 60 м, шириной 9 м                 </t>
  </si>
  <si>
    <t>Модернизация животноводческого помещения,
СПК "Чекрушанский"</t>
  </si>
  <si>
    <t>Модернизация животноводческого помещения на 200 голов</t>
  </si>
  <si>
    <t>с. Чекрушево</t>
  </si>
  <si>
    <t xml:space="preserve">2021-2024 гг. </t>
  </si>
  <si>
    <t>Производство молока 0,7 тыс. тонн в год</t>
  </si>
  <si>
    <t xml:space="preserve">1. Строительство физкультурно-оздоровительного комплекса спортивного комплекса 2821,47 кв. м                                 
</t>
  </si>
  <si>
    <t xml:space="preserve"> 2. Строительство комплекса водозаборных сооружений 2 000 м (водопровод)          </t>
  </si>
  <si>
    <t xml:space="preserve">  3.  Строительство автомобильной дороги к производственным объектам СПК "Чекрушанский" протяженностью 676 м                </t>
  </si>
  <si>
    <t>Модернизация животноводческого помещения,
СПК "Кольтюгинский"</t>
  </si>
  <si>
    <t>с. Кольтюгино</t>
  </si>
  <si>
    <t>Производство молока 1,2 тыс. тонн в год</t>
  </si>
  <si>
    <t>2. Приобретение специализированного транспортного средства для учреждения здравоохранения</t>
  </si>
  <si>
    <t>2022-2025 гг.</t>
  </si>
  <si>
    <t>Модернизация животноводческого помещения,
ООО "ОПХ им. Фрунзе"</t>
  </si>
  <si>
    <t>Модернизация животноводческого помещения на 300 голов</t>
  </si>
  <si>
    <t>с. Заливино,
д. Бородихино</t>
  </si>
  <si>
    <t>Производство молока 2,0 тыс. тонн в год</t>
  </si>
  <si>
    <t xml:space="preserve">Государственная программа Омской области "Комплексное развитие сельских территорий Омской области"
</t>
  </si>
  <si>
    <t>3. Реконструкция дома культуры</t>
  </si>
  <si>
    <t>ВСЕГО</t>
  </si>
  <si>
    <t>* Средства инвесторов</t>
  </si>
  <si>
    <t>** Характеристика масштаба проета: крупный от 100 млн. руб., средний от 50 млн. руб. до 100 млн. руб., малый менее 50 млн. руб.</t>
  </si>
  <si>
    <t xml:space="preserve">1. Проведение линии электропередач из 
с. Мартюшево к с. Литковка ВЛ-10 Кв                                                            
</t>
  </si>
  <si>
    <t>1. Строительство подъездных путей к животноводческим помещениям 2000 м</t>
  </si>
  <si>
    <t xml:space="preserve">1. Реконструкция подъездных путей к животноводческим объектам протяженностью 2500 м (с. Заливино)                                      
</t>
  </si>
  <si>
    <t>2. Благоустройство территории с. Заливино (ул. Советская)</t>
  </si>
  <si>
    <t>4. Строительство подъездных путей к животноводческим помещениям протяженностью 1 200 м (с. Бородихино)</t>
  </si>
  <si>
    <t>2022-2024 гг.</t>
  </si>
  <si>
    <t xml:space="preserve">ИНВЕСТИЦИОННЫЕ ПРОЕКТЫ 
в агропромышленном комплексе Тарского района и объекты инфраструктуры 
на территории их реализации на 2021 - 2025 годы </t>
  </si>
  <si>
    <t>Приложение № 2
к подпрограмме Тарского муниципального района Омской области
«Развитие сельского хозяйства и регулирования рынков сельскохозяйственной продукции, сырья и продовольствия Тарского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</si>
</sst>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rgb="FF000000"/>
      <name val="Calibri"/>
      <family val="2"/>
      <charset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3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/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C28"/>
  <sheetViews>
    <sheetView showZeros="0" tabSelected="1" view="pageBreakPreview" zoomScale="60" zoomScaleNormal="60" zoomScalePageLayoutView="80" workbookViewId="0">
      <selection activeCell="C12" sqref="C12:C15"/>
    </sheetView>
  </sheetViews>
  <sheetFormatPr defaultColWidth="9.140625" defaultRowHeight="20.25" outlineLevelRow="1" x14ac:dyDescent="0.3"/>
  <cols>
    <col min="1" max="1" width="5.5703125" style="1" customWidth="1"/>
    <col min="2" max="2" width="26.140625" style="2" customWidth="1"/>
    <col min="3" max="3" width="41.5703125" style="3" customWidth="1"/>
    <col min="4" max="4" width="35.85546875" style="3" customWidth="1"/>
    <col min="5" max="5" width="22.85546875" style="3" customWidth="1"/>
    <col min="6" max="6" width="19.28515625" style="2" customWidth="1"/>
    <col min="7" max="7" width="24.42578125" style="4" customWidth="1"/>
    <col min="8" max="8" width="26.85546875" style="3" customWidth="1"/>
    <col min="9" max="9" width="20.42578125" style="1" customWidth="1"/>
    <col min="10" max="10" width="30.7109375" style="1" customWidth="1"/>
    <col min="11" max="11" width="61" style="1" customWidth="1"/>
    <col min="12" max="12" width="23.85546875" style="1" customWidth="1"/>
    <col min="13" max="13" width="87.28515625" style="3" customWidth="1"/>
    <col min="14" max="1016" width="9.140625" style="3"/>
    <col min="1017" max="1017" width="11.5703125" style="3" customWidth="1"/>
    <col min="1018" max="16384" width="9.140625" style="3"/>
  </cols>
  <sheetData>
    <row r="1" spans="1:1017" ht="126" customHeight="1" x14ac:dyDescent="0.3">
      <c r="M1" s="6" t="s">
        <v>63</v>
      </c>
      <c r="N1" s="5"/>
    </row>
    <row r="2" spans="1:1017" ht="24.75" customHeight="1" x14ac:dyDescent="0.3"/>
    <row r="3" spans="1:1017" s="6" customFormat="1" ht="67.5" customHeight="1" x14ac:dyDescent="0.3">
      <c r="A3" s="25" t="s">
        <v>62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AMC3" s="3"/>
    </row>
    <row r="4" spans="1:1017" s="6" customFormat="1" x14ac:dyDescent="0.3">
      <c r="A4" s="26"/>
      <c r="B4" s="26"/>
      <c r="C4" s="26"/>
      <c r="D4" s="26"/>
      <c r="E4" s="26"/>
      <c r="F4" s="26"/>
      <c r="G4" s="26"/>
      <c r="H4" s="26"/>
      <c r="I4" s="26"/>
      <c r="J4" s="7"/>
      <c r="K4" s="7"/>
      <c r="L4" s="7"/>
      <c r="AMC4" s="3"/>
    </row>
    <row r="5" spans="1:1017" s="6" customFormat="1" ht="48" customHeight="1" x14ac:dyDescent="0.3">
      <c r="A5" s="23" t="s">
        <v>0</v>
      </c>
      <c r="B5" s="23" t="s">
        <v>1</v>
      </c>
      <c r="C5" s="23" t="s">
        <v>2</v>
      </c>
      <c r="D5" s="23" t="s">
        <v>3</v>
      </c>
      <c r="E5" s="23" t="s">
        <v>4</v>
      </c>
      <c r="F5" s="23" t="s">
        <v>5</v>
      </c>
      <c r="G5" s="27" t="s">
        <v>6</v>
      </c>
      <c r="H5" s="23" t="s">
        <v>7</v>
      </c>
      <c r="I5" s="23"/>
      <c r="J5" s="23" t="s">
        <v>8</v>
      </c>
      <c r="K5" s="23" t="s">
        <v>9</v>
      </c>
      <c r="L5" s="23"/>
      <c r="M5" s="28"/>
      <c r="AMC5" s="3"/>
    </row>
    <row r="6" spans="1:1017" ht="96" customHeight="1" x14ac:dyDescent="0.3">
      <c r="A6" s="23"/>
      <c r="B6" s="23"/>
      <c r="C6" s="23"/>
      <c r="D6" s="23"/>
      <c r="E6" s="23"/>
      <c r="F6" s="23"/>
      <c r="G6" s="27"/>
      <c r="H6" s="8" t="s">
        <v>10</v>
      </c>
      <c r="I6" s="8" t="s">
        <v>11</v>
      </c>
      <c r="J6" s="24"/>
      <c r="K6" s="8" t="s">
        <v>12</v>
      </c>
      <c r="L6" s="8" t="s">
        <v>13</v>
      </c>
      <c r="M6" s="8" t="s">
        <v>14</v>
      </c>
    </row>
    <row r="7" spans="1:1017" x14ac:dyDescent="0.3">
      <c r="A7" s="9">
        <v>1</v>
      </c>
      <c r="B7" s="10">
        <v>2</v>
      </c>
      <c r="C7" s="9">
        <v>3</v>
      </c>
      <c r="D7" s="9">
        <v>4</v>
      </c>
      <c r="E7" s="9">
        <v>5</v>
      </c>
      <c r="F7" s="10">
        <v>6</v>
      </c>
      <c r="G7" s="11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12">
        <v>13</v>
      </c>
    </row>
    <row r="8" spans="1:1017" ht="59.25" customHeight="1" outlineLevel="1" x14ac:dyDescent="0.3">
      <c r="A8" s="31">
        <v>1</v>
      </c>
      <c r="B8" s="31" t="s">
        <v>15</v>
      </c>
      <c r="C8" s="29" t="s">
        <v>16</v>
      </c>
      <c r="D8" s="29" t="s">
        <v>17</v>
      </c>
      <c r="E8" s="29" t="s">
        <v>18</v>
      </c>
      <c r="F8" s="23" t="s">
        <v>61</v>
      </c>
      <c r="G8" s="27">
        <v>15000</v>
      </c>
      <c r="H8" s="29" t="s">
        <v>20</v>
      </c>
      <c r="I8" s="23">
        <v>2</v>
      </c>
      <c r="J8" s="23" t="s">
        <v>21</v>
      </c>
      <c r="K8" s="13" t="s">
        <v>56</v>
      </c>
      <c r="L8" s="8" t="s">
        <v>19</v>
      </c>
      <c r="M8" s="21" t="s">
        <v>22</v>
      </c>
    </row>
    <row r="9" spans="1:1017" ht="63" customHeight="1" outlineLevel="1" x14ac:dyDescent="0.3">
      <c r="A9" s="31"/>
      <c r="B9" s="31"/>
      <c r="C9" s="29"/>
      <c r="D9" s="29"/>
      <c r="E9" s="29"/>
      <c r="F9" s="23"/>
      <c r="G9" s="27"/>
      <c r="H9" s="29"/>
      <c r="I9" s="23"/>
      <c r="J9" s="23"/>
      <c r="K9" s="13" t="s">
        <v>23</v>
      </c>
      <c r="L9" s="14"/>
      <c r="M9" s="22"/>
    </row>
    <row r="10" spans="1:1017" ht="38.25" customHeight="1" outlineLevel="1" x14ac:dyDescent="0.3">
      <c r="A10" s="31"/>
      <c r="B10" s="31"/>
      <c r="C10" s="29"/>
      <c r="D10" s="29"/>
      <c r="E10" s="29"/>
      <c r="F10" s="23"/>
      <c r="G10" s="27"/>
      <c r="H10" s="29"/>
      <c r="I10" s="23"/>
      <c r="J10" s="23"/>
      <c r="K10" s="13" t="s">
        <v>24</v>
      </c>
      <c r="L10" s="14"/>
      <c r="M10" s="22"/>
    </row>
    <row r="11" spans="1:1017" ht="65.25" customHeight="1" outlineLevel="1" x14ac:dyDescent="0.3">
      <c r="A11" s="32"/>
      <c r="B11" s="32"/>
      <c r="C11" s="30"/>
      <c r="D11" s="30"/>
      <c r="E11" s="30"/>
      <c r="F11" s="24"/>
      <c r="G11" s="24"/>
      <c r="H11" s="30"/>
      <c r="I11" s="24"/>
      <c r="J11" s="24"/>
      <c r="K11" s="13" t="s">
        <v>25</v>
      </c>
      <c r="L11" s="15">
        <v>2023</v>
      </c>
      <c r="M11" s="22"/>
    </row>
    <row r="12" spans="1:1017" ht="42" customHeight="1" outlineLevel="1" x14ac:dyDescent="0.3">
      <c r="A12" s="31">
        <v>2</v>
      </c>
      <c r="B12" s="31" t="s">
        <v>15</v>
      </c>
      <c r="C12" s="29" t="s">
        <v>27</v>
      </c>
      <c r="D12" s="29" t="s">
        <v>17</v>
      </c>
      <c r="E12" s="29" t="s">
        <v>28</v>
      </c>
      <c r="F12" s="23" t="s">
        <v>19</v>
      </c>
      <c r="G12" s="27">
        <v>5000</v>
      </c>
      <c r="H12" s="29" t="s">
        <v>29</v>
      </c>
      <c r="I12" s="23">
        <v>2</v>
      </c>
      <c r="J12" s="23" t="s">
        <v>21</v>
      </c>
      <c r="K12" s="13" t="s">
        <v>30</v>
      </c>
      <c r="L12" s="8" t="s">
        <v>19</v>
      </c>
      <c r="M12" s="21" t="s">
        <v>22</v>
      </c>
    </row>
    <row r="13" spans="1:1017" ht="49.5" customHeight="1" outlineLevel="1" x14ac:dyDescent="0.3">
      <c r="A13" s="31"/>
      <c r="B13" s="31"/>
      <c r="C13" s="29"/>
      <c r="D13" s="29"/>
      <c r="E13" s="29"/>
      <c r="F13" s="23"/>
      <c r="G13" s="27"/>
      <c r="H13" s="29"/>
      <c r="I13" s="23"/>
      <c r="J13" s="23"/>
      <c r="K13" s="13" t="s">
        <v>31</v>
      </c>
      <c r="L13" s="14"/>
      <c r="M13" s="22"/>
    </row>
    <row r="14" spans="1:1017" ht="36" customHeight="1" outlineLevel="1" x14ac:dyDescent="0.3">
      <c r="A14" s="31"/>
      <c r="B14" s="31"/>
      <c r="C14" s="29"/>
      <c r="D14" s="29"/>
      <c r="E14" s="29"/>
      <c r="F14" s="23"/>
      <c r="G14" s="27"/>
      <c r="H14" s="29"/>
      <c r="I14" s="23"/>
      <c r="J14" s="23"/>
      <c r="K14" s="13" t="s">
        <v>32</v>
      </c>
      <c r="L14" s="14"/>
      <c r="M14" s="22"/>
    </row>
    <row r="15" spans="1:1017" ht="90" customHeight="1" outlineLevel="1" x14ac:dyDescent="0.3">
      <c r="A15" s="32"/>
      <c r="B15" s="32"/>
      <c r="C15" s="30"/>
      <c r="D15" s="30"/>
      <c r="E15" s="30"/>
      <c r="F15" s="24"/>
      <c r="G15" s="24"/>
      <c r="H15" s="30"/>
      <c r="I15" s="24"/>
      <c r="J15" s="24"/>
      <c r="K15" s="13" t="s">
        <v>33</v>
      </c>
      <c r="L15" s="15" t="s">
        <v>26</v>
      </c>
      <c r="M15" s="22"/>
    </row>
    <row r="16" spans="1:1017" ht="75" customHeight="1" outlineLevel="1" x14ac:dyDescent="0.3">
      <c r="A16" s="31">
        <v>3</v>
      </c>
      <c r="B16" s="31" t="s">
        <v>15</v>
      </c>
      <c r="C16" s="29" t="s">
        <v>34</v>
      </c>
      <c r="D16" s="29" t="s">
        <v>35</v>
      </c>
      <c r="E16" s="29" t="s">
        <v>36</v>
      </c>
      <c r="F16" s="23" t="s">
        <v>37</v>
      </c>
      <c r="G16" s="27">
        <v>6000</v>
      </c>
      <c r="H16" s="29" t="s">
        <v>38</v>
      </c>
      <c r="I16" s="23">
        <v>4</v>
      </c>
      <c r="J16" s="23" t="s">
        <v>21</v>
      </c>
      <c r="K16" s="13" t="s">
        <v>39</v>
      </c>
      <c r="L16" s="8" t="s">
        <v>19</v>
      </c>
      <c r="M16" s="21" t="s">
        <v>22</v>
      </c>
    </row>
    <row r="17" spans="1:13" ht="56.25" customHeight="1" outlineLevel="1" x14ac:dyDescent="0.3">
      <c r="A17" s="31"/>
      <c r="B17" s="31"/>
      <c r="C17" s="29"/>
      <c r="D17" s="29"/>
      <c r="E17" s="29"/>
      <c r="F17" s="23"/>
      <c r="G17" s="27"/>
      <c r="H17" s="29"/>
      <c r="I17" s="23"/>
      <c r="J17" s="23"/>
      <c r="K17" s="13" t="s">
        <v>40</v>
      </c>
      <c r="L17" s="14"/>
      <c r="M17" s="22"/>
    </row>
    <row r="18" spans="1:13" ht="72" customHeight="1" outlineLevel="1" x14ac:dyDescent="0.3">
      <c r="A18" s="32"/>
      <c r="B18" s="32"/>
      <c r="C18" s="30"/>
      <c r="D18" s="30"/>
      <c r="E18" s="30"/>
      <c r="F18" s="24"/>
      <c r="G18" s="24"/>
      <c r="H18" s="30"/>
      <c r="I18" s="24"/>
      <c r="J18" s="24"/>
      <c r="K18" s="13" t="s">
        <v>41</v>
      </c>
      <c r="L18" s="15" t="s">
        <v>26</v>
      </c>
      <c r="M18" s="22"/>
    </row>
    <row r="19" spans="1:13" ht="54.75" customHeight="1" outlineLevel="1" x14ac:dyDescent="0.3">
      <c r="A19" s="31">
        <v>4</v>
      </c>
      <c r="B19" s="31" t="s">
        <v>15</v>
      </c>
      <c r="C19" s="33" t="s">
        <v>42</v>
      </c>
      <c r="D19" s="33" t="s">
        <v>35</v>
      </c>
      <c r="E19" s="33" t="s">
        <v>43</v>
      </c>
      <c r="F19" s="23" t="s">
        <v>19</v>
      </c>
      <c r="G19" s="27">
        <v>20000</v>
      </c>
      <c r="H19" s="33" t="s">
        <v>44</v>
      </c>
      <c r="I19" s="23">
        <v>4</v>
      </c>
      <c r="J19" s="23" t="s">
        <v>21</v>
      </c>
      <c r="K19" s="13" t="s">
        <v>57</v>
      </c>
      <c r="L19" s="8" t="s">
        <v>26</v>
      </c>
      <c r="M19" s="21" t="s">
        <v>22</v>
      </c>
    </row>
    <row r="20" spans="1:13" ht="60.75" customHeight="1" outlineLevel="1" x14ac:dyDescent="0.3">
      <c r="A20" s="31"/>
      <c r="B20" s="31"/>
      <c r="C20" s="33"/>
      <c r="D20" s="33"/>
      <c r="E20" s="33"/>
      <c r="F20" s="23"/>
      <c r="G20" s="27"/>
      <c r="H20" s="33"/>
      <c r="I20" s="23"/>
      <c r="J20" s="24"/>
      <c r="K20" s="13" t="s">
        <v>45</v>
      </c>
      <c r="L20" s="8" t="s">
        <v>46</v>
      </c>
      <c r="M20" s="34"/>
    </row>
    <row r="21" spans="1:13" ht="72.75" customHeight="1" outlineLevel="1" x14ac:dyDescent="0.3">
      <c r="A21" s="31">
        <v>5</v>
      </c>
      <c r="B21" s="31" t="s">
        <v>15</v>
      </c>
      <c r="C21" s="29" t="s">
        <v>47</v>
      </c>
      <c r="D21" s="29" t="s">
        <v>48</v>
      </c>
      <c r="E21" s="29" t="s">
        <v>49</v>
      </c>
      <c r="F21" s="23" t="s">
        <v>19</v>
      </c>
      <c r="G21" s="27">
        <v>25000</v>
      </c>
      <c r="H21" s="29" t="s">
        <v>50</v>
      </c>
      <c r="I21" s="23">
        <v>6</v>
      </c>
      <c r="J21" s="23" t="s">
        <v>21</v>
      </c>
      <c r="K21" s="13" t="s">
        <v>58</v>
      </c>
      <c r="L21" s="8" t="s">
        <v>26</v>
      </c>
      <c r="M21" s="33" t="s">
        <v>51</v>
      </c>
    </row>
    <row r="22" spans="1:13" ht="42.75" customHeight="1" outlineLevel="1" x14ac:dyDescent="0.3">
      <c r="A22" s="31"/>
      <c r="B22" s="31"/>
      <c r="C22" s="29"/>
      <c r="D22" s="29"/>
      <c r="E22" s="29"/>
      <c r="F22" s="23"/>
      <c r="G22" s="27"/>
      <c r="H22" s="29"/>
      <c r="I22" s="23"/>
      <c r="J22" s="23"/>
      <c r="K22" s="13" t="s">
        <v>59</v>
      </c>
      <c r="L22" s="8" t="s">
        <v>19</v>
      </c>
      <c r="M22" s="33"/>
    </row>
    <row r="23" spans="1:13" ht="42.75" customHeight="1" outlineLevel="1" x14ac:dyDescent="0.3">
      <c r="A23" s="31"/>
      <c r="B23" s="31"/>
      <c r="C23" s="29"/>
      <c r="D23" s="29"/>
      <c r="E23" s="29"/>
      <c r="F23" s="23"/>
      <c r="G23" s="27"/>
      <c r="H23" s="29"/>
      <c r="I23" s="23"/>
      <c r="J23" s="23"/>
      <c r="K23" s="13" t="s">
        <v>52</v>
      </c>
      <c r="L23" s="8"/>
      <c r="M23" s="33"/>
    </row>
    <row r="24" spans="1:13" ht="66.75" customHeight="1" outlineLevel="1" x14ac:dyDescent="0.3">
      <c r="A24" s="32"/>
      <c r="B24" s="32"/>
      <c r="C24" s="30"/>
      <c r="D24" s="30"/>
      <c r="E24" s="30"/>
      <c r="F24" s="24"/>
      <c r="G24" s="24"/>
      <c r="H24" s="30"/>
      <c r="I24" s="24"/>
      <c r="J24" s="24"/>
      <c r="K24" s="16" t="s">
        <v>60</v>
      </c>
      <c r="L24" s="14"/>
      <c r="M24" s="22"/>
    </row>
    <row r="25" spans="1:13" ht="25.5" customHeight="1" x14ac:dyDescent="0.3">
      <c r="A25" s="35" t="s">
        <v>53</v>
      </c>
      <c r="B25" s="35"/>
      <c r="C25" s="35"/>
      <c r="D25" s="35"/>
      <c r="E25" s="35"/>
      <c r="F25" s="35"/>
      <c r="G25" s="17">
        <f>SUM(G8:G21)</f>
        <v>71000</v>
      </c>
      <c r="H25" s="18"/>
      <c r="I25" s="12"/>
      <c r="J25" s="12"/>
      <c r="K25" s="12"/>
      <c r="L25" s="12"/>
      <c r="M25" s="18"/>
    </row>
    <row r="26" spans="1:13" x14ac:dyDescent="0.3">
      <c r="D26" s="19"/>
      <c r="K26" s="20"/>
      <c r="L26" s="20"/>
    </row>
    <row r="27" spans="1:13" x14ac:dyDescent="0.3">
      <c r="A27" s="36" t="s">
        <v>54</v>
      </c>
      <c r="B27" s="37"/>
      <c r="C27" s="37"/>
      <c r="D27" s="37"/>
      <c r="E27" s="37"/>
      <c r="F27" s="37"/>
    </row>
    <row r="28" spans="1:13" ht="22.5" customHeight="1" x14ac:dyDescent="0.3">
      <c r="A28" s="3" t="s">
        <v>55</v>
      </c>
    </row>
  </sheetData>
  <autoFilter ref="A7:L25"/>
  <mergeCells count="69">
    <mergeCell ref="A25:F25"/>
    <mergeCell ref="A27:F27"/>
    <mergeCell ref="F21:F24"/>
    <mergeCell ref="G21:G24"/>
    <mergeCell ref="H21:H24"/>
    <mergeCell ref="A21:A24"/>
    <mergeCell ref="B21:B24"/>
    <mergeCell ref="C21:C24"/>
    <mergeCell ref="D21:D24"/>
    <mergeCell ref="E21:E24"/>
    <mergeCell ref="I21:I24"/>
    <mergeCell ref="J21:J24"/>
    <mergeCell ref="M21:M24"/>
    <mergeCell ref="G19:G20"/>
    <mergeCell ref="H19:H20"/>
    <mergeCell ref="I19:I20"/>
    <mergeCell ref="J19:J20"/>
    <mergeCell ref="M19:M20"/>
    <mergeCell ref="A19:A20"/>
    <mergeCell ref="B19:B20"/>
    <mergeCell ref="C19:C20"/>
    <mergeCell ref="D19:D20"/>
    <mergeCell ref="E19:E20"/>
    <mergeCell ref="F19:F20"/>
    <mergeCell ref="F16:F18"/>
    <mergeCell ref="G16:G18"/>
    <mergeCell ref="H16:H18"/>
    <mergeCell ref="I16:I18"/>
    <mergeCell ref="J16:J18"/>
    <mergeCell ref="M16:M18"/>
    <mergeCell ref="G12:G15"/>
    <mergeCell ref="H12:H15"/>
    <mergeCell ref="I12:I15"/>
    <mergeCell ref="J12:J15"/>
    <mergeCell ref="M12:M15"/>
    <mergeCell ref="A16:A18"/>
    <mergeCell ref="B16:B18"/>
    <mergeCell ref="C16:C18"/>
    <mergeCell ref="D16:D18"/>
    <mergeCell ref="E16:E18"/>
    <mergeCell ref="H8:H11"/>
    <mergeCell ref="I8:I11"/>
    <mergeCell ref="A12:A15"/>
    <mergeCell ref="B12:B15"/>
    <mergeCell ref="C12:C15"/>
    <mergeCell ref="D12:D15"/>
    <mergeCell ref="E12:E15"/>
    <mergeCell ref="E8:E11"/>
    <mergeCell ref="A8:A11"/>
    <mergeCell ref="B8:B11"/>
    <mergeCell ref="C8:C11"/>
    <mergeCell ref="D8:D11"/>
    <mergeCell ref="F12:F15"/>
    <mergeCell ref="M8:M11"/>
    <mergeCell ref="J8:J11"/>
    <mergeCell ref="A3:M3"/>
    <mergeCell ref="A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M5"/>
    <mergeCell ref="F8:F11"/>
    <mergeCell ref="G8:G11"/>
  </mergeCells>
  <printOptions horizontalCentered="1"/>
  <pageMargins left="0.78740157480314965" right="0.78740157480314965" top="1.1811023622047245" bottom="0.59055118110236227" header="0.51181102362204722" footer="0.51181102362204722"/>
  <pageSetup paperSize="9" scale="30" firstPageNumber="0" fitToHeight="1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Тарский</vt:lpstr>
      <vt:lpstr>Тарский!Заголовки_для_печати</vt:lpstr>
      <vt:lpstr>Тарский!Область_печати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Шмидке А.В.</dc:creator>
  <cp:lastModifiedBy>Олеся</cp:lastModifiedBy>
  <cp:lastPrinted>2024-08-14T09:17:18Z</cp:lastPrinted>
  <dcterms:created xsi:type="dcterms:W3CDTF">2021-05-21T04:12:06Z</dcterms:created>
  <dcterms:modified xsi:type="dcterms:W3CDTF">2024-08-14T09:17:36Z</dcterms:modified>
</cp:coreProperties>
</file>